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45" windowWidth="12120" windowHeight="9120" activeTab="2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3">'Gifts'!$A$1:$E$22</definedName>
    <definedName name="_xlnm.Print_Area" localSheetId="1">'Hospitality'!$A$1:$E$18</definedName>
    <definedName name="_xlnm.Print_Area" localSheetId="2">'Other'!$A$1:$E$17</definedName>
    <definedName name="_xlnm.Print_Area" localSheetId="0">'Travel'!$A$1:$E$33</definedName>
  </definedNames>
  <calcPr fullCalcOnLoad="1"/>
</workbook>
</file>

<file path=xl/sharedStrings.xml><?xml version="1.0" encoding="utf-8"?>
<sst xmlns="http://schemas.openxmlformats.org/spreadsheetml/2006/main" count="174" uniqueCount="82">
  <si>
    <t>Date</t>
  </si>
  <si>
    <t>Location/s</t>
  </si>
  <si>
    <t>Amount (NZ$)</t>
  </si>
  <si>
    <t>International Travel</t>
  </si>
  <si>
    <t>Domestic Travel</t>
  </si>
  <si>
    <t>Hospitality provided</t>
  </si>
  <si>
    <t>Nature</t>
  </si>
  <si>
    <t>Other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</si>
  <si>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</si>
  <si>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</si>
  <si>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</si>
  <si>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</si>
  <si>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</si>
  <si>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</si>
  <si>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</si>
  <si>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</si>
  <si>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</si>
  <si>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Total hospitality expenses for the 6-monthly period</t>
  </si>
  <si>
    <t>Total travel expenses 
for the 6-monthly period</t>
  </si>
  <si>
    <t>Office of Film &amp; Literature Classification</t>
  </si>
  <si>
    <t>Includes such items as meals, tickets to events, gifts from overseas counterparts, travel or accommodation (including that accepted by immediate family members).</t>
  </si>
  <si>
    <t>Non-Credit Card Expenses</t>
  </si>
  <si>
    <t xml:space="preserve">Purpose (e.g. attending conference on...) </t>
  </si>
  <si>
    <t>Nature 
(e.g. hotel costs, travel, etc)</t>
  </si>
  <si>
    <t xml:space="preserve">Purpose (e.g. visiting district offices ...) </t>
  </si>
  <si>
    <t xml:space="preserve">Purpose (e.g. hosting delegation from ...) </t>
  </si>
  <si>
    <t xml:space="preserve">Purpose (e.g. farewell for long-serving staff members) </t>
  </si>
  <si>
    <t>Period: 07/03/11 - 30/06/11</t>
  </si>
  <si>
    <t>Auckland</t>
  </si>
  <si>
    <t>Hotel accommodation</t>
  </si>
  <si>
    <t>Accepted invitation</t>
  </si>
  <si>
    <t>Unknown</t>
  </si>
  <si>
    <t>Presentation by Professor Malcolm Sparrow, (his visit to Wgtn is part of an ANZSOG professional development programme and includes consultation with IRD along with other agencies)</t>
  </si>
  <si>
    <t>Inland Revenue Department</t>
  </si>
  <si>
    <t>Opening Night of the World Cinema Showcase 2011</t>
  </si>
  <si>
    <t>NZ Film Festival Trust</t>
  </si>
  <si>
    <t>Declined invitation</t>
  </si>
  <si>
    <t>ChenPalmer</t>
  </si>
  <si>
    <t>Public Sector Restructuring Forum</t>
  </si>
  <si>
    <t>State Services Commission</t>
  </si>
  <si>
    <t>State Services Forum - Leadership: Direction: Delivery</t>
  </si>
  <si>
    <t>Restructuring Public Sector Organisations - Seminar 1: Strategy</t>
  </si>
  <si>
    <t>Kensington Swan</t>
  </si>
  <si>
    <t>Restructuring Public Sector Organisations - Seminar 2: Communication and Consultation</t>
  </si>
  <si>
    <t>Crown Entity Chairs' Forum</t>
  </si>
  <si>
    <t>2011 IPANZ Gen-I Public Sector Excellence Awards</t>
  </si>
  <si>
    <t>IPANZ, Gen-I and PwC</t>
  </si>
  <si>
    <t>2011 IPANZ Gen-i Public Sector Excellence Awards Announcement of Finalists</t>
  </si>
  <si>
    <t>IPANZ, Gen-i &amp; PwC</t>
  </si>
  <si>
    <t>Total other expenses for the 
6-monthly period</t>
  </si>
  <si>
    <t>Visit Eden Digital (commercial submitter), and farewell function for Executive Secretary of FVLB</t>
  </si>
  <si>
    <t>Nil</t>
  </si>
  <si>
    <t>Taxi</t>
  </si>
  <si>
    <t>Car hire</t>
  </si>
  <si>
    <t>CE's Credit Card Expenses</t>
  </si>
  <si>
    <t>Name of Chief Executive : A.R. Jack</t>
  </si>
  <si>
    <t>Name of Chief Executive: A.R. Jack</t>
  </si>
  <si>
    <t>as above</t>
  </si>
  <si>
    <t>Lunch</t>
  </si>
  <si>
    <t>Wellington</t>
  </si>
  <si>
    <t>Meal</t>
  </si>
  <si>
    <t>as above, lunch following meeting.</t>
  </si>
  <si>
    <t>as above, taxi to function</t>
  </si>
  <si>
    <t>Visit Film &amp; Video Labelling Body, meeting community representatives</t>
  </si>
  <si>
    <t>Hosted Chief Executive, Ministry of Culture and Heritage, to discuss sector reform and collaboration</t>
  </si>
  <si>
    <t>as above, taxi to Wellington Airport</t>
  </si>
  <si>
    <t>Airfare</t>
  </si>
  <si>
    <t>Amount (NZ$):</t>
  </si>
  <si>
    <t xml:space="preserve">Purpose (e.g., farewell for long-serving staff members) </t>
  </si>
  <si>
    <t>Invitation to attend farewell function for Executive Secretary of the FVLB</t>
  </si>
  <si>
    <t xml:space="preserve">Motion Pictures Distribution Association </t>
  </si>
  <si>
    <t>NZ Law Society Practicing Certificate and membership</t>
  </si>
  <si>
    <t>NA</t>
  </si>
  <si>
    <t>Feb/Mar 2011</t>
  </si>
  <si>
    <t>Mar/Apr 2011</t>
  </si>
  <si>
    <t>Part month charges for cell phone connection and calls</t>
  </si>
  <si>
    <t>Apr/May 2011</t>
  </si>
  <si>
    <t>May/Jun 2011</t>
  </si>
  <si>
    <t>Koru Club membership, part year</t>
  </si>
  <si>
    <t>Frequent Flyer club membership</t>
  </si>
  <si>
    <t xml:space="preserve">Car parking </t>
  </si>
  <si>
    <t>Charges for cell phone connection and calls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</si>
</sst>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_-&quot;$&quot;* #,##0.0_-;\-&quot;$&quot;* #,##0.0_-;_-&quot;$&quot;* &quot;-&quot;_-;_-@_-"/>
    <numFmt numFmtId="166" formatCode="_-&quot;$&quot;* #,##0.00_-;\-&quot;$&quot;* #,##0.00_-;_-&quot;$&quot;* &quot;-&quot;_-;_-@_-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right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/>
    </xf>
    <xf numFmtId="0" fontId="45" fillId="0" borderId="0" xfId="0" applyFont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33" borderId="14" xfId="0" applyFont="1" applyFill="1" applyBorder="1" applyAlignment="1">
      <alignment wrapText="1"/>
    </xf>
    <xf numFmtId="0" fontId="47" fillId="34" borderId="15" xfId="0" applyFont="1" applyFill="1" applyBorder="1" applyAlignment="1">
      <alignment wrapText="1"/>
    </xf>
    <xf numFmtId="0" fontId="47" fillId="34" borderId="10" xfId="0" applyFont="1" applyFill="1" applyBorder="1" applyAlignment="1">
      <alignment wrapText="1"/>
    </xf>
    <xf numFmtId="0" fontId="47" fillId="34" borderId="14" xfId="0" applyFont="1" applyFill="1" applyBorder="1" applyAlignment="1">
      <alignment wrapText="1"/>
    </xf>
    <xf numFmtId="0" fontId="45" fillId="0" borderId="0" xfId="0" applyFont="1" applyBorder="1" applyAlignment="1">
      <alignment/>
    </xf>
    <xf numFmtId="0" fontId="45" fillId="35" borderId="12" xfId="0" applyFont="1" applyFill="1" applyBorder="1" applyAlignment="1">
      <alignment wrapText="1"/>
    </xf>
    <xf numFmtId="42" fontId="45" fillId="35" borderId="0" xfId="0" applyNumberFormat="1" applyFont="1" applyFill="1" applyBorder="1" applyAlignment="1">
      <alignment wrapText="1"/>
    </xf>
    <xf numFmtId="0" fontId="45" fillId="35" borderId="0" xfId="0" applyFont="1" applyFill="1" applyBorder="1" applyAlignment="1">
      <alignment wrapText="1"/>
    </xf>
    <xf numFmtId="0" fontId="45" fillId="35" borderId="13" xfId="0" applyFont="1" applyFill="1" applyBorder="1" applyAlignment="1">
      <alignment wrapText="1"/>
    </xf>
    <xf numFmtId="0" fontId="48" fillId="33" borderId="10" xfId="0" applyFont="1" applyFill="1" applyBorder="1" applyAlignment="1">
      <alignment horizontal="justify" wrapText="1"/>
    </xf>
    <xf numFmtId="44" fontId="48" fillId="33" borderId="10" xfId="44" applyFont="1" applyFill="1" applyBorder="1" applyAlignment="1">
      <alignment horizontal="left" wrapText="1" indent="6"/>
    </xf>
    <xf numFmtId="0" fontId="47" fillId="36" borderId="15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37" borderId="10" xfId="0" applyFont="1" applyFill="1" applyBorder="1" applyAlignment="1">
      <alignment vertical="center" wrapText="1"/>
    </xf>
    <xf numFmtId="0" fontId="49" fillId="37" borderId="14" xfId="0" applyFont="1" applyFill="1" applyBorder="1" applyAlignment="1">
      <alignment vertical="center" wrapText="1"/>
    </xf>
    <xf numFmtId="0" fontId="47" fillId="38" borderId="15" xfId="0" applyFont="1" applyFill="1" applyBorder="1" applyAlignment="1">
      <alignment vertical="center" wrapText="1"/>
    </xf>
    <xf numFmtId="0" fontId="47" fillId="36" borderId="15" xfId="0" applyFont="1" applyFill="1" applyBorder="1" applyAlignment="1">
      <alignment horizontal="left" vertical="center" wrapText="1"/>
    </xf>
    <xf numFmtId="0" fontId="49" fillId="39" borderId="10" xfId="0" applyFont="1" applyFill="1" applyBorder="1" applyAlignment="1">
      <alignment vertical="center" wrapText="1"/>
    </xf>
    <xf numFmtId="0" fontId="49" fillId="39" borderId="1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7" fillId="38" borderId="10" xfId="0" applyFont="1" applyFill="1" applyBorder="1" applyAlignment="1">
      <alignment vertical="center" wrapText="1"/>
    </xf>
    <xf numFmtId="0" fontId="47" fillId="38" borderId="14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15" fontId="45" fillId="0" borderId="12" xfId="0" applyNumberFormat="1" applyFont="1" applyBorder="1" applyAlignment="1">
      <alignment horizontal="left" vertical="top" wrapText="1"/>
    </xf>
    <xf numFmtId="0" fontId="45" fillId="0" borderId="0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0" xfId="0" applyFont="1" applyFill="1" applyBorder="1" applyAlignment="1">
      <alignment vertical="top"/>
    </xf>
    <xf numFmtId="8" fontId="45" fillId="0" borderId="0" xfId="0" applyNumberFormat="1" applyFont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5" fillId="35" borderId="0" xfId="0" applyFont="1" applyFill="1" applyBorder="1" applyAlignment="1">
      <alignment vertical="top"/>
    </xf>
    <xf numFmtId="166" fontId="45" fillId="33" borderId="10" xfId="0" applyNumberFormat="1" applyFont="1" applyFill="1" applyBorder="1" applyAlignment="1">
      <alignment/>
    </xf>
    <xf numFmtId="15" fontId="45" fillId="35" borderId="12" xfId="0" applyNumberFormat="1" applyFont="1" applyFill="1" applyBorder="1" applyAlignment="1">
      <alignment horizontal="right" vertical="top" wrapText="1"/>
    </xf>
    <xf numFmtId="166" fontId="45" fillId="35" borderId="0" xfId="0" applyNumberFormat="1" applyFont="1" applyFill="1" applyBorder="1" applyAlignment="1">
      <alignment vertical="top" wrapText="1"/>
    </xf>
    <xf numFmtId="0" fontId="45" fillId="35" borderId="0" xfId="0" applyFont="1" applyFill="1" applyBorder="1" applyAlignment="1">
      <alignment vertical="top" wrapText="1"/>
    </xf>
    <xf numFmtId="0" fontId="45" fillId="35" borderId="13" xfId="0" applyFont="1" applyFill="1" applyBorder="1" applyAlignment="1">
      <alignment vertical="top" wrapText="1"/>
    </xf>
    <xf numFmtId="14" fontId="45" fillId="0" borderId="0" xfId="0" applyNumberFormat="1" applyFont="1" applyBorder="1" applyAlignment="1">
      <alignment horizontal="left" vertical="top" wrapText="1"/>
    </xf>
    <xf numFmtId="14" fontId="45" fillId="0" borderId="12" xfId="0" applyNumberFormat="1" applyFont="1" applyBorder="1" applyAlignment="1">
      <alignment horizontal="left" vertical="top" wrapText="1"/>
    </xf>
    <xf numFmtId="6" fontId="45" fillId="0" borderId="0" xfId="0" applyNumberFormat="1" applyFont="1" applyBorder="1" applyAlignment="1">
      <alignment horizontal="left" vertical="top" wrapText="1"/>
    </xf>
    <xf numFmtId="0" fontId="45" fillId="0" borderId="16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45" fillId="35" borderId="12" xfId="0" applyFont="1" applyFill="1" applyBorder="1" applyAlignment="1">
      <alignment vertical="top" wrapText="1"/>
    </xf>
    <xf numFmtId="0" fontId="46" fillId="35" borderId="16" xfId="0" applyFont="1" applyFill="1" applyBorder="1" applyAlignment="1">
      <alignment wrapText="1"/>
    </xf>
    <xf numFmtId="0" fontId="46" fillId="35" borderId="11" xfId="0" applyFont="1" applyFill="1" applyBorder="1" applyAlignment="1">
      <alignment wrapText="1"/>
    </xf>
    <xf numFmtId="0" fontId="46" fillId="35" borderId="17" xfId="0" applyFont="1" applyFill="1" applyBorder="1" applyAlignment="1">
      <alignment wrapText="1"/>
    </xf>
    <xf numFmtId="0" fontId="46" fillId="35" borderId="15" xfId="0" applyFont="1" applyFill="1" applyBorder="1" applyAlignment="1">
      <alignment wrapText="1"/>
    </xf>
    <xf numFmtId="0" fontId="46" fillId="35" borderId="10" xfId="0" applyFont="1" applyFill="1" applyBorder="1" applyAlignment="1">
      <alignment wrapText="1"/>
    </xf>
    <xf numFmtId="0" fontId="46" fillId="35" borderId="14" xfId="0" applyFont="1" applyFill="1" applyBorder="1" applyAlignment="1">
      <alignment wrapText="1"/>
    </xf>
    <xf numFmtId="0" fontId="46" fillId="35" borderId="10" xfId="0" applyFont="1" applyFill="1" applyBorder="1" applyAlignment="1">
      <alignment horizontal="center" wrapText="1"/>
    </xf>
    <xf numFmtId="0" fontId="46" fillId="35" borderId="11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vertical="center" wrapText="1"/>
    </xf>
    <xf numFmtId="0" fontId="49" fillId="39" borderId="10" xfId="0" applyFont="1" applyFill="1" applyBorder="1" applyAlignment="1">
      <alignment vertical="center" wrapText="1"/>
    </xf>
    <xf numFmtId="0" fontId="49" fillId="37" borderId="10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horizontal="left" wrapText="1"/>
    </xf>
    <xf numFmtId="0" fontId="47" fillId="36" borderId="15" xfId="0" applyFont="1" applyFill="1" applyBorder="1" applyAlignment="1">
      <alignment vertical="center" wrapText="1"/>
    </xf>
    <xf numFmtId="0" fontId="46" fillId="35" borderId="18" xfId="0" applyFont="1" applyFill="1" applyBorder="1" applyAlignment="1">
      <alignment vertical="center" wrapText="1"/>
    </xf>
    <xf numFmtId="0" fontId="45" fillId="35" borderId="12" xfId="0" applyFont="1" applyFill="1" applyBorder="1" applyAlignment="1">
      <alignment vertical="top"/>
    </xf>
    <xf numFmtId="0" fontId="45" fillId="35" borderId="13" xfId="0" applyFont="1" applyFill="1" applyBorder="1" applyAlignment="1">
      <alignment vertical="top"/>
    </xf>
    <xf numFmtId="44" fontId="45" fillId="33" borderId="10" xfId="0" applyNumberFormat="1" applyFont="1" applyFill="1" applyBorder="1" applyAlignment="1">
      <alignment wrapText="1"/>
    </xf>
    <xf numFmtId="44" fontId="45" fillId="35" borderId="0" xfId="44" applyFont="1" applyFill="1" applyBorder="1" applyAlignment="1">
      <alignment vertical="top" wrapText="1"/>
    </xf>
    <xf numFmtId="0" fontId="45" fillId="0" borderId="0" xfId="0" applyFont="1" applyAlignment="1">
      <alignment vertical="top"/>
    </xf>
    <xf numFmtId="15" fontId="45" fillId="0" borderId="12" xfId="0" applyNumberFormat="1" applyFont="1" applyFill="1" applyBorder="1" applyAlignment="1">
      <alignment horizontal="left" vertical="top" wrapText="1"/>
    </xf>
    <xf numFmtId="8" fontId="45" fillId="0" borderId="0" xfId="0" applyNumberFormat="1" applyFont="1" applyFill="1" applyBorder="1" applyAlignment="1">
      <alignment vertical="top" wrapText="1"/>
    </xf>
    <xf numFmtId="0" fontId="50" fillId="0" borderId="11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51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1" fillId="35" borderId="10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vertical="center" wrapText="1"/>
    </xf>
    <xf numFmtId="0" fontId="49" fillId="39" borderId="10" xfId="0" applyFont="1" applyFill="1" applyBorder="1" applyAlignment="1">
      <alignment vertical="center" wrapText="1"/>
    </xf>
    <xf numFmtId="0" fontId="49" fillId="37" borderId="10" xfId="0" applyFont="1" applyFill="1" applyBorder="1" applyAlignment="1">
      <alignment vertical="center" wrapText="1"/>
    </xf>
    <xf numFmtId="0" fontId="49" fillId="39" borderId="14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wrapText="1"/>
    </xf>
    <xf numFmtId="0" fontId="50" fillId="0" borderId="15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51" fillId="0" borderId="19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35" borderId="10" xfId="0" applyFont="1" applyFill="1" applyBorder="1" applyAlignment="1">
      <alignment wrapText="1"/>
    </xf>
    <xf numFmtId="0" fontId="45" fillId="35" borderId="20" xfId="0" applyFont="1" applyFill="1" applyBorder="1" applyAlignment="1">
      <alignment horizontal="left" vertical="top" wrapText="1"/>
    </xf>
    <xf numFmtId="0" fontId="45" fillId="35" borderId="0" xfId="0" applyFont="1" applyFill="1" applyBorder="1" applyAlignment="1">
      <alignment horizontal="left" vertical="top" wrapText="1"/>
    </xf>
    <xf numFmtId="0" fontId="47" fillId="36" borderId="15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vertical="center" wrapText="1"/>
    </xf>
    <xf numFmtId="0" fontId="52" fillId="36" borderId="14" xfId="0" applyFont="1" applyFill="1" applyBorder="1" applyAlignment="1">
      <alignment vertical="center" wrapText="1"/>
    </xf>
    <xf numFmtId="0" fontId="53" fillId="0" borderId="20" xfId="0" applyFont="1" applyBorder="1" applyAlignment="1">
      <alignment horizontal="justify" vertical="center"/>
    </xf>
    <xf numFmtId="0" fontId="45" fillId="0" borderId="20" xfId="0" applyFont="1" applyBorder="1" applyAlignment="1">
      <alignment vertical="center"/>
    </xf>
    <xf numFmtId="0" fontId="51" fillId="0" borderId="10" xfId="0" applyFont="1" applyBorder="1" applyAlignment="1">
      <alignment wrapText="1"/>
    </xf>
    <xf numFmtId="0" fontId="51" fillId="35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9">
      <selection activeCell="G9" sqref="G9"/>
    </sheetView>
  </sheetViews>
  <sheetFormatPr defaultColWidth="9.140625" defaultRowHeight="12.75"/>
  <cols>
    <col min="1" max="1" width="14.7109375" style="1" customWidth="1"/>
    <col min="2" max="2" width="20.57421875" style="1" customWidth="1"/>
    <col min="3" max="3" width="39.7109375" style="1" customWidth="1"/>
    <col min="4" max="4" width="27.140625" style="1" customWidth="1"/>
    <col min="5" max="5" width="22.00390625" style="1" customWidth="1"/>
    <col min="6" max="16384" width="9.140625" style="1" customWidth="1"/>
  </cols>
  <sheetData>
    <row r="1" spans="1:5" s="10" customFormat="1" ht="29.25" customHeight="1">
      <c r="A1" s="78" t="s">
        <v>19</v>
      </c>
      <c r="B1" s="79"/>
      <c r="C1" s="79"/>
      <c r="D1" s="79"/>
      <c r="E1" s="79"/>
    </row>
    <row r="2" spans="1:5" s="10" customFormat="1" ht="35.25" customHeight="1">
      <c r="A2" s="80" t="s">
        <v>56</v>
      </c>
      <c r="B2" s="81"/>
      <c r="C2" s="82" t="s">
        <v>27</v>
      </c>
      <c r="D2" s="83"/>
      <c r="E2" s="61"/>
    </row>
    <row r="3" spans="1:5" s="27" customFormat="1" ht="31.5">
      <c r="A3" s="26" t="s">
        <v>3</v>
      </c>
      <c r="B3" s="84" t="s">
        <v>54</v>
      </c>
      <c r="C3" s="84"/>
      <c r="D3" s="84"/>
      <c r="E3" s="84"/>
    </row>
    <row r="4" spans="1:5" s="10" customFormat="1" ht="25.5">
      <c r="A4" s="60" t="s">
        <v>0</v>
      </c>
      <c r="B4" s="61" t="s">
        <v>2</v>
      </c>
      <c r="C4" s="61" t="s">
        <v>22</v>
      </c>
      <c r="D4" s="61" t="s">
        <v>23</v>
      </c>
      <c r="E4" s="62" t="s">
        <v>1</v>
      </c>
    </row>
    <row r="5" spans="1:5" s="12" customFormat="1" ht="12.75">
      <c r="A5" s="20" t="s">
        <v>51</v>
      </c>
      <c r="B5" s="21"/>
      <c r="C5" s="22"/>
      <c r="D5" s="22"/>
      <c r="E5" s="23"/>
    </row>
    <row r="6" spans="1:5" s="12" customFormat="1" ht="12.75">
      <c r="A6" s="20"/>
      <c r="B6" s="21"/>
      <c r="C6" s="22"/>
      <c r="D6" s="22"/>
      <c r="E6" s="23"/>
    </row>
    <row r="7" spans="1:5" s="12" customFormat="1" ht="12.75">
      <c r="A7" s="20"/>
      <c r="B7" s="21"/>
      <c r="C7" s="22"/>
      <c r="D7" s="22"/>
      <c r="E7" s="23"/>
    </row>
    <row r="8" spans="1:5" s="12" customFormat="1" ht="12.75">
      <c r="A8" s="20"/>
      <c r="B8" s="21"/>
      <c r="C8" s="22"/>
      <c r="D8" s="22"/>
      <c r="E8" s="23"/>
    </row>
    <row r="9" spans="1:5" s="27" customFormat="1" ht="31.5">
      <c r="A9" s="26" t="s">
        <v>3</v>
      </c>
      <c r="B9" s="85" t="s">
        <v>21</v>
      </c>
      <c r="C9" s="85"/>
      <c r="D9" s="28"/>
      <c r="E9" s="29"/>
    </row>
    <row r="10" spans="1:5" s="10" customFormat="1" ht="25.5">
      <c r="A10" s="60" t="s">
        <v>0</v>
      </c>
      <c r="B10" s="61" t="s">
        <v>2</v>
      </c>
      <c r="C10" s="61" t="s">
        <v>22</v>
      </c>
      <c r="D10" s="61" t="s">
        <v>23</v>
      </c>
      <c r="E10" s="62" t="s">
        <v>1</v>
      </c>
    </row>
    <row r="11" spans="1:5" s="12" customFormat="1" ht="12.75">
      <c r="A11" s="20" t="s">
        <v>51</v>
      </c>
      <c r="B11" s="21"/>
      <c r="C11" s="22"/>
      <c r="D11" s="22"/>
      <c r="E11" s="23"/>
    </row>
    <row r="12" spans="1:5" s="12" customFormat="1" ht="12.75">
      <c r="A12" s="20"/>
      <c r="B12" s="21"/>
      <c r="C12" s="22"/>
      <c r="D12" s="22"/>
      <c r="E12" s="23"/>
    </row>
    <row r="13" spans="1:5" s="12" customFormat="1" ht="12.75">
      <c r="A13" s="20"/>
      <c r="B13" s="21"/>
      <c r="C13" s="22"/>
      <c r="D13" s="22"/>
      <c r="E13" s="23"/>
    </row>
    <row r="14" spans="1:5" s="12" customFormat="1" ht="12.75">
      <c r="A14" s="20"/>
      <c r="B14" s="21"/>
      <c r="C14" s="22"/>
      <c r="D14" s="22"/>
      <c r="E14" s="23"/>
    </row>
    <row r="15" spans="1:5" s="27" customFormat="1" ht="31.5">
      <c r="A15" s="30" t="s">
        <v>4</v>
      </c>
      <c r="B15" s="84" t="s">
        <v>54</v>
      </c>
      <c r="C15" s="84"/>
      <c r="D15" s="84"/>
      <c r="E15" s="86"/>
    </row>
    <row r="16" spans="1:5" s="10" customFormat="1" ht="25.5" customHeight="1">
      <c r="A16" s="60" t="s">
        <v>0</v>
      </c>
      <c r="B16" s="63" t="s">
        <v>2</v>
      </c>
      <c r="C16" s="61" t="s">
        <v>24</v>
      </c>
      <c r="D16" s="61" t="s">
        <v>23</v>
      </c>
      <c r="E16" s="62" t="s">
        <v>1</v>
      </c>
    </row>
    <row r="17" spans="1:5" s="12" customFormat="1" ht="12.75">
      <c r="A17" s="20" t="s">
        <v>51</v>
      </c>
      <c r="B17" s="21"/>
      <c r="C17" s="22"/>
      <c r="D17" s="22"/>
      <c r="E17" s="23"/>
    </row>
    <row r="18" spans="1:5" s="12" customFormat="1" ht="12.75">
      <c r="A18" s="20"/>
      <c r="B18" s="21"/>
      <c r="C18" s="22"/>
      <c r="D18" s="22"/>
      <c r="E18" s="23"/>
    </row>
    <row r="19" spans="1:5" s="12" customFormat="1" ht="12.75">
      <c r="A19" s="20"/>
      <c r="B19" s="21"/>
      <c r="C19" s="22"/>
      <c r="D19" s="22"/>
      <c r="E19" s="23"/>
    </row>
    <row r="20" spans="1:5" s="12" customFormat="1" ht="12.75">
      <c r="A20" s="20"/>
      <c r="B20" s="21"/>
      <c r="C20" s="22"/>
      <c r="D20" s="22"/>
      <c r="E20" s="23"/>
    </row>
    <row r="21" spans="1:5" s="27" customFormat="1" ht="31.5">
      <c r="A21" s="30" t="s">
        <v>4</v>
      </c>
      <c r="B21" s="85" t="s">
        <v>21</v>
      </c>
      <c r="C21" s="85"/>
      <c r="D21" s="85"/>
      <c r="E21" s="85"/>
    </row>
    <row r="22" spans="1:5" s="10" customFormat="1" ht="25.5">
      <c r="A22" s="60" t="s">
        <v>0</v>
      </c>
      <c r="B22" s="63" t="s">
        <v>2</v>
      </c>
      <c r="C22" s="61" t="s">
        <v>24</v>
      </c>
      <c r="D22" s="61" t="s">
        <v>23</v>
      </c>
      <c r="E22" s="62" t="s">
        <v>1</v>
      </c>
    </row>
    <row r="23" spans="1:5" s="43" customFormat="1" ht="25.5">
      <c r="A23" s="38">
        <v>40646</v>
      </c>
      <c r="B23" s="42">
        <v>223.51</v>
      </c>
      <c r="C23" s="39" t="s">
        <v>50</v>
      </c>
      <c r="D23" s="39" t="s">
        <v>66</v>
      </c>
      <c r="E23" s="40" t="s">
        <v>28</v>
      </c>
    </row>
    <row r="24" spans="1:5" s="43" customFormat="1" ht="12.75">
      <c r="A24" s="38">
        <v>40646</v>
      </c>
      <c r="B24" s="42">
        <v>114.68</v>
      </c>
      <c r="C24" s="39" t="s">
        <v>57</v>
      </c>
      <c r="D24" s="39" t="s">
        <v>53</v>
      </c>
      <c r="E24" s="40"/>
    </row>
    <row r="25" spans="1:5" s="43" customFormat="1" ht="12.75">
      <c r="A25" s="38">
        <v>40646</v>
      </c>
      <c r="B25" s="42">
        <v>159</v>
      </c>
      <c r="C25" s="39" t="s">
        <v>57</v>
      </c>
      <c r="D25" s="39" t="s">
        <v>29</v>
      </c>
      <c r="E25" s="40" t="s">
        <v>28</v>
      </c>
    </row>
    <row r="26" spans="1:5" s="43" customFormat="1" ht="12.75">
      <c r="A26" s="38">
        <v>40646</v>
      </c>
      <c r="B26" s="42">
        <v>29</v>
      </c>
      <c r="C26" s="39" t="s">
        <v>65</v>
      </c>
      <c r="D26" s="39" t="s">
        <v>52</v>
      </c>
      <c r="E26" s="40"/>
    </row>
    <row r="27" spans="1:5" s="43" customFormat="1" ht="12.75">
      <c r="A27" s="38">
        <v>40646</v>
      </c>
      <c r="B27" s="42">
        <v>21</v>
      </c>
      <c r="C27" s="39" t="s">
        <v>62</v>
      </c>
      <c r="D27" s="39" t="s">
        <v>52</v>
      </c>
      <c r="E27" s="40" t="s">
        <v>28</v>
      </c>
    </row>
    <row r="28" spans="1:5" s="43" customFormat="1" ht="12.75">
      <c r="A28" s="38">
        <v>40647</v>
      </c>
      <c r="B28" s="42">
        <v>11</v>
      </c>
      <c r="C28" s="39" t="s">
        <v>61</v>
      </c>
      <c r="D28" s="39" t="s">
        <v>60</v>
      </c>
      <c r="E28" s="40" t="s">
        <v>28</v>
      </c>
    </row>
    <row r="29" spans="1:5" s="43" customFormat="1" ht="12.75">
      <c r="A29" s="76">
        <v>40669</v>
      </c>
      <c r="B29" s="77">
        <v>303.34</v>
      </c>
      <c r="C29" s="12" t="s">
        <v>78</v>
      </c>
      <c r="D29" s="39" t="s">
        <v>79</v>
      </c>
      <c r="E29" s="40" t="s">
        <v>72</v>
      </c>
    </row>
    <row r="30" spans="1:5" s="43" customFormat="1" ht="25.5">
      <c r="A30" s="38">
        <v>40709</v>
      </c>
      <c r="B30" s="42">
        <v>528</v>
      </c>
      <c r="C30" s="39" t="s">
        <v>63</v>
      </c>
      <c r="D30" s="39" t="s">
        <v>66</v>
      </c>
      <c r="E30" s="40" t="s">
        <v>28</v>
      </c>
    </row>
    <row r="31" spans="1:5" s="43" customFormat="1" ht="12.75">
      <c r="A31" s="38">
        <v>40709</v>
      </c>
      <c r="B31" s="42">
        <v>125.21</v>
      </c>
      <c r="C31" s="39" t="s">
        <v>57</v>
      </c>
      <c r="D31" s="39" t="s">
        <v>53</v>
      </c>
      <c r="E31" s="40" t="s">
        <v>28</v>
      </c>
    </row>
    <row r="32" spans="1:5" s="43" customFormat="1" ht="12.75">
      <c r="A32" s="38">
        <v>40709</v>
      </c>
      <c r="B32" s="42">
        <v>27</v>
      </c>
      <c r="C32" s="43" t="s">
        <v>57</v>
      </c>
      <c r="D32" s="39" t="s">
        <v>80</v>
      </c>
      <c r="E32" s="40" t="s">
        <v>28</v>
      </c>
    </row>
    <row r="33" spans="1:5" s="12" customFormat="1" ht="37.5" customHeight="1">
      <c r="A33" s="87" t="s">
        <v>18</v>
      </c>
      <c r="B33" s="88"/>
      <c r="C33" s="24" t="s">
        <v>67</v>
      </c>
      <c r="D33" s="25">
        <f>SUM(B5:B8,B11:B14,B17:B20,B23:B32)</f>
        <v>1541.74</v>
      </c>
      <c r="E33" s="15"/>
    </row>
    <row r="34" spans="1:5" s="12" customFormat="1" ht="12.75">
      <c r="A34" s="1"/>
      <c r="B34" s="1"/>
      <c r="C34" s="1"/>
      <c r="D34" s="1"/>
      <c r="E34" s="1"/>
    </row>
    <row r="35" spans="1:5" s="12" customFormat="1" ht="12.75">
      <c r="A35" s="1"/>
      <c r="B35" s="1"/>
      <c r="C35" s="1"/>
      <c r="D35" s="1"/>
      <c r="E35" s="1"/>
    </row>
    <row r="36" spans="1:5" s="12" customFormat="1" ht="12.75">
      <c r="A36" s="1"/>
      <c r="B36" s="1"/>
      <c r="C36" s="1"/>
      <c r="D36" s="1"/>
      <c r="E36" s="1"/>
    </row>
  </sheetData>
  <sheetProtection/>
  <mergeCells count="11">
    <mergeCell ref="D15:E15"/>
    <mergeCell ref="D21:E21"/>
    <mergeCell ref="A33:B33"/>
    <mergeCell ref="B15:C15"/>
    <mergeCell ref="B21:C21"/>
    <mergeCell ref="A1:E1"/>
    <mergeCell ref="A2:B2"/>
    <mergeCell ref="C2:D2"/>
    <mergeCell ref="B3:C3"/>
    <mergeCell ref="B9:C9"/>
    <mergeCell ref="D3:E3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&amp;L&amp;"-,Bold"&amp;11&amp;A&amp;R&amp;"-,Italic"Page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4.7109375" style="1" customWidth="1"/>
    <col min="2" max="2" width="20.00390625" style="1" customWidth="1"/>
    <col min="3" max="3" width="39.7109375" style="1" customWidth="1"/>
    <col min="4" max="4" width="27.140625" style="1" customWidth="1"/>
    <col min="5" max="5" width="22.140625" style="1" customWidth="1"/>
    <col min="6" max="16384" width="9.140625" style="5" customWidth="1"/>
  </cols>
  <sheetData>
    <row r="1" spans="1:256" s="4" customFormat="1" ht="36" customHeight="1">
      <c r="A1" s="89" t="s">
        <v>19</v>
      </c>
      <c r="B1" s="90"/>
      <c r="C1" s="90"/>
      <c r="D1" s="90"/>
      <c r="E1" s="9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5" s="37" customFormat="1" ht="35.25" customHeight="1">
      <c r="A2" s="92" t="s">
        <v>56</v>
      </c>
      <c r="B2" s="93"/>
      <c r="C2" s="82" t="s">
        <v>27</v>
      </c>
      <c r="D2" s="83"/>
      <c r="E2" s="70"/>
    </row>
    <row r="3" spans="1:5" s="27" customFormat="1" ht="33" customHeight="1">
      <c r="A3" s="69" t="s">
        <v>5</v>
      </c>
      <c r="B3" s="84" t="s">
        <v>54</v>
      </c>
      <c r="C3" s="84"/>
      <c r="D3" s="66"/>
      <c r="E3" s="33"/>
    </row>
    <row r="4" spans="1:5" s="10" customFormat="1" ht="25.5" customHeight="1">
      <c r="A4" s="57" t="s">
        <v>0</v>
      </c>
      <c r="B4" s="64" t="s">
        <v>2</v>
      </c>
      <c r="C4" s="58" t="s">
        <v>25</v>
      </c>
      <c r="D4" s="58" t="s">
        <v>6</v>
      </c>
      <c r="E4" s="59" t="s">
        <v>1</v>
      </c>
    </row>
    <row r="5" spans="1:5" s="41" customFormat="1" ht="12.75">
      <c r="A5" s="71" t="s">
        <v>51</v>
      </c>
      <c r="B5" s="44"/>
      <c r="C5" s="44"/>
      <c r="D5" s="44"/>
      <c r="E5" s="72"/>
    </row>
    <row r="6" spans="1:5" s="11" customFormat="1" ht="12.75">
      <c r="A6" s="20"/>
      <c r="B6" s="21"/>
      <c r="C6" s="22"/>
      <c r="D6" s="22"/>
      <c r="E6" s="23"/>
    </row>
    <row r="7" spans="1:5" s="11" customFormat="1" ht="12.75">
      <c r="A7" s="20"/>
      <c r="B7" s="21"/>
      <c r="C7" s="22"/>
      <c r="D7" s="22"/>
      <c r="E7" s="23"/>
    </row>
    <row r="8" spans="1:5" s="11" customFormat="1" ht="12.75">
      <c r="A8" s="20"/>
      <c r="B8" s="21"/>
      <c r="C8" s="22"/>
      <c r="D8" s="22"/>
      <c r="E8" s="23"/>
    </row>
    <row r="9" spans="1:5" s="11" customFormat="1" ht="12.75">
      <c r="A9" s="20"/>
      <c r="B9" s="21"/>
      <c r="C9" s="22"/>
      <c r="D9" s="22"/>
      <c r="E9" s="23"/>
    </row>
    <row r="10" spans="1:5" s="11" customFormat="1" ht="12.75" hidden="1">
      <c r="A10" s="13"/>
      <c r="B10" s="9"/>
      <c r="C10" s="9"/>
      <c r="D10" s="9"/>
      <c r="E10" s="14"/>
    </row>
    <row r="11" spans="1:5" s="34" customFormat="1" ht="31.5" customHeight="1">
      <c r="A11" s="69" t="s">
        <v>5</v>
      </c>
      <c r="B11" s="85" t="s">
        <v>21</v>
      </c>
      <c r="C11" s="85"/>
      <c r="D11" s="67"/>
      <c r="E11" s="29"/>
    </row>
    <row r="12" spans="1:5" s="11" customFormat="1" ht="25.5" customHeight="1">
      <c r="A12" s="57" t="s">
        <v>0</v>
      </c>
      <c r="B12" s="64" t="s">
        <v>2</v>
      </c>
      <c r="C12" s="58" t="s">
        <v>25</v>
      </c>
      <c r="D12" s="58" t="s">
        <v>6</v>
      </c>
      <c r="E12" s="59" t="s">
        <v>1</v>
      </c>
    </row>
    <row r="13" spans="1:5" s="11" customFormat="1" ht="38.25">
      <c r="A13" s="46">
        <v>40695</v>
      </c>
      <c r="B13" s="47">
        <v>59.5</v>
      </c>
      <c r="C13" s="48" t="s">
        <v>64</v>
      </c>
      <c r="D13" s="48" t="s">
        <v>58</v>
      </c>
      <c r="E13" s="49" t="s">
        <v>59</v>
      </c>
    </row>
    <row r="14" spans="1:5" s="11" customFormat="1" ht="12.75">
      <c r="A14" s="20"/>
      <c r="B14" s="21"/>
      <c r="C14" s="22"/>
      <c r="D14" s="22"/>
      <c r="E14" s="23"/>
    </row>
    <row r="15" spans="1:5" s="11" customFormat="1" ht="12.75">
      <c r="A15" s="20"/>
      <c r="B15" s="21"/>
      <c r="C15" s="22"/>
      <c r="D15" s="22"/>
      <c r="E15" s="23"/>
    </row>
    <row r="16" spans="1:5" s="11" customFormat="1" ht="12.75">
      <c r="A16" s="20"/>
      <c r="B16" s="21"/>
      <c r="C16" s="22"/>
      <c r="D16" s="22"/>
      <c r="E16" s="23"/>
    </row>
    <row r="17" spans="1:5" s="11" customFormat="1" ht="12.75">
      <c r="A17" s="20"/>
      <c r="B17" s="21"/>
      <c r="C17" s="22"/>
      <c r="D17" s="22"/>
      <c r="E17" s="23"/>
    </row>
    <row r="18" spans="1:5" s="12" customFormat="1" ht="30" customHeight="1">
      <c r="A18" s="68" t="s">
        <v>17</v>
      </c>
      <c r="B18" s="6" t="s">
        <v>67</v>
      </c>
      <c r="C18" s="45">
        <f>B5+B13+B6+B7+B9+B8+B14+B15+B16+B17</f>
        <v>59.5</v>
      </c>
      <c r="D18" s="3"/>
      <c r="E18" s="15"/>
    </row>
    <row r="19" spans="1:5" s="11" customFormat="1" ht="12.75">
      <c r="A19" s="1"/>
      <c r="B19" s="1"/>
      <c r="C19" s="1"/>
      <c r="D19" s="1"/>
      <c r="E19" s="1"/>
    </row>
    <row r="20" spans="1:5" s="11" customFormat="1" ht="12.75">
      <c r="A20" s="1"/>
      <c r="B20" s="1"/>
      <c r="C20" s="1"/>
      <c r="D20" s="1"/>
      <c r="E20" s="1"/>
    </row>
    <row r="21" spans="1:5" s="11" customFormat="1" ht="12.75">
      <c r="A21" s="1"/>
      <c r="B21" s="1"/>
      <c r="C21" s="1"/>
      <c r="D21" s="1"/>
      <c r="E21" s="1"/>
    </row>
    <row r="22" spans="1:5" s="11" customFormat="1" ht="12.75">
      <c r="A22" s="1"/>
      <c r="B22" s="1"/>
      <c r="C22" s="1"/>
      <c r="D22" s="1"/>
      <c r="E22" s="1"/>
    </row>
    <row r="23" spans="1:5" s="11" customFormat="1" ht="12.75">
      <c r="A23" s="1"/>
      <c r="B23" s="1"/>
      <c r="C23" s="1"/>
      <c r="D23" s="1"/>
      <c r="E23" s="1"/>
    </row>
    <row r="24" spans="1:5" s="11" customFormat="1" ht="12.75">
      <c r="A24" s="1"/>
      <c r="B24" s="1"/>
      <c r="C24" s="1"/>
      <c r="D24" s="1"/>
      <c r="E24" s="1"/>
    </row>
    <row r="25" spans="1:5" s="11" customFormat="1" ht="12.75">
      <c r="A25" s="1"/>
      <c r="B25" s="1"/>
      <c r="C25" s="1"/>
      <c r="D25" s="1"/>
      <c r="E25" s="1"/>
    </row>
    <row r="26" spans="1:5" s="11" customFormat="1" ht="12.75">
      <c r="A26" s="1"/>
      <c r="B26" s="1"/>
      <c r="C26" s="1"/>
      <c r="D26" s="1"/>
      <c r="E26" s="1"/>
    </row>
    <row r="27" spans="1:5" s="11" customFormat="1" ht="12.75">
      <c r="A27" s="1"/>
      <c r="B27" s="1"/>
      <c r="C27" s="1"/>
      <c r="D27" s="1"/>
      <c r="E27" s="1"/>
    </row>
    <row r="28" spans="1:5" s="11" customFormat="1" ht="12.75">
      <c r="A28" s="1"/>
      <c r="B28" s="1"/>
      <c r="C28" s="1"/>
      <c r="D28" s="1"/>
      <c r="E28" s="1"/>
    </row>
    <row r="29" spans="1:5" s="11" customFormat="1" ht="12.75">
      <c r="A29" s="1"/>
      <c r="B29" s="1"/>
      <c r="C29" s="1"/>
      <c r="D29" s="1"/>
      <c r="E29" s="1"/>
    </row>
    <row r="30" spans="1:5" s="11" customFormat="1" ht="12.75">
      <c r="A30" s="1"/>
      <c r="B30" s="1"/>
      <c r="C30" s="1"/>
      <c r="D30" s="1"/>
      <c r="E30" s="1"/>
    </row>
    <row r="31" spans="1:5" s="11" customFormat="1" ht="12.75">
      <c r="A31" s="1"/>
      <c r="B31" s="1"/>
      <c r="C31" s="1"/>
      <c r="D31" s="1"/>
      <c r="E31" s="1"/>
    </row>
    <row r="32" spans="1:5" s="11" customFormat="1" ht="12.75">
      <c r="A32" s="1"/>
      <c r="B32" s="1"/>
      <c r="C32" s="1"/>
      <c r="D32" s="1"/>
      <c r="E32" s="1"/>
    </row>
    <row r="33" spans="1:5" s="11" customFormat="1" ht="12.75">
      <c r="A33" s="1"/>
      <c r="B33" s="1"/>
      <c r="C33" s="1"/>
      <c r="D33" s="1"/>
      <c r="E33" s="1"/>
    </row>
    <row r="34" spans="1:5" s="11" customFormat="1" ht="12.75">
      <c r="A34" s="1"/>
      <c r="B34" s="1"/>
      <c r="C34" s="1"/>
      <c r="D34" s="1"/>
      <c r="E34" s="1"/>
    </row>
    <row r="35" spans="1:5" s="11" customFormat="1" ht="12.75">
      <c r="A35" s="1"/>
      <c r="B35" s="1"/>
      <c r="C35" s="1"/>
      <c r="D35" s="1"/>
      <c r="E35" s="1"/>
    </row>
    <row r="36" spans="1:5" s="11" customFormat="1" ht="12.75">
      <c r="A36" s="1"/>
      <c r="B36" s="1"/>
      <c r="C36" s="1"/>
      <c r="D36" s="1"/>
      <c r="E36" s="1"/>
    </row>
    <row r="37" spans="1:5" s="11" customFormat="1" ht="12.75">
      <c r="A37" s="1"/>
      <c r="B37" s="1"/>
      <c r="C37" s="1"/>
      <c r="D37" s="1"/>
      <c r="E37" s="1"/>
    </row>
    <row r="38" spans="1:5" s="11" customFormat="1" ht="12.75">
      <c r="A38" s="1"/>
      <c r="B38" s="1"/>
      <c r="C38" s="1"/>
      <c r="D38" s="1"/>
      <c r="E38" s="1"/>
    </row>
    <row r="39" spans="1:5" s="11" customFormat="1" ht="12.75">
      <c r="A39" s="1"/>
      <c r="B39" s="1"/>
      <c r="C39" s="1"/>
      <c r="D39" s="1"/>
      <c r="E39" s="1"/>
    </row>
    <row r="40" spans="1:5" s="11" customFormat="1" ht="12.75">
      <c r="A40" s="1"/>
      <c r="B40" s="1"/>
      <c r="C40" s="1"/>
      <c r="D40" s="1"/>
      <c r="E40" s="1"/>
    </row>
    <row r="41" spans="1:5" s="11" customFormat="1" ht="12.75">
      <c r="A41" s="1"/>
      <c r="B41" s="1"/>
      <c r="C41" s="1"/>
      <c r="D41" s="1"/>
      <c r="E41" s="1"/>
    </row>
    <row r="42" spans="1:5" s="11" customFormat="1" ht="12.75">
      <c r="A42" s="1"/>
      <c r="B42" s="1"/>
      <c r="C42" s="1"/>
      <c r="D42" s="1"/>
      <c r="E42" s="1"/>
    </row>
    <row r="43" spans="1:5" s="11" customFormat="1" ht="12.75">
      <c r="A43" s="1"/>
      <c r="B43" s="1"/>
      <c r="C43" s="1"/>
      <c r="D43" s="1"/>
      <c r="E43" s="1"/>
    </row>
    <row r="44" spans="1:5" s="11" customFormat="1" ht="12.75">
      <c r="A44" s="1"/>
      <c r="B44" s="1"/>
      <c r="C44" s="1"/>
      <c r="D44" s="1"/>
      <c r="E44" s="1"/>
    </row>
    <row r="45" spans="1:5" s="11" customFormat="1" ht="12.75">
      <c r="A45" s="1"/>
      <c r="B45" s="1"/>
      <c r="C45" s="1"/>
      <c r="D45" s="1"/>
      <c r="E45" s="1"/>
    </row>
    <row r="46" spans="1:5" s="11" customFormat="1" ht="12.75">
      <c r="A46" s="1"/>
      <c r="B46" s="1"/>
      <c r="C46" s="1"/>
      <c r="D46" s="1"/>
      <c r="E46" s="1"/>
    </row>
    <row r="47" spans="1:5" s="11" customFormat="1" ht="12.75">
      <c r="A47" s="1"/>
      <c r="B47" s="1"/>
      <c r="C47" s="1"/>
      <c r="D47" s="1"/>
      <c r="E47" s="1"/>
    </row>
    <row r="48" spans="1:5" s="11" customFormat="1" ht="12.75">
      <c r="A48" s="1"/>
      <c r="B48" s="1"/>
      <c r="C48" s="1"/>
      <c r="D48" s="1"/>
      <c r="E48" s="1"/>
    </row>
    <row r="49" spans="1:5" s="11" customFormat="1" ht="12.75">
      <c r="A49" s="1"/>
      <c r="B49" s="1"/>
      <c r="C49" s="1"/>
      <c r="D49" s="1"/>
      <c r="E49" s="1"/>
    </row>
    <row r="50" spans="1:5" s="11" customFormat="1" ht="12.75">
      <c r="A50" s="1"/>
      <c r="B50" s="1"/>
      <c r="C50" s="1"/>
      <c r="D50" s="1"/>
      <c r="E50" s="1"/>
    </row>
    <row r="51" spans="1:5" s="11" customFormat="1" ht="12.75">
      <c r="A51" s="1"/>
      <c r="B51" s="1"/>
      <c r="C51" s="1"/>
      <c r="D51" s="1"/>
      <c r="E51" s="1"/>
    </row>
    <row r="52" spans="1:5" s="11" customFormat="1" ht="12.75">
      <c r="A52" s="1"/>
      <c r="B52" s="1"/>
      <c r="C52" s="1"/>
      <c r="D52" s="1"/>
      <c r="E52" s="1"/>
    </row>
    <row r="53" spans="1:5" s="11" customFormat="1" ht="12.75">
      <c r="A53" s="1"/>
      <c r="B53" s="1"/>
      <c r="C53" s="1"/>
      <c r="D53" s="1"/>
      <c r="E53" s="1"/>
    </row>
    <row r="54" spans="1:5" s="11" customFormat="1" ht="12.75">
      <c r="A54" s="1"/>
      <c r="B54" s="1"/>
      <c r="C54" s="1"/>
      <c r="D54" s="1"/>
      <c r="E54" s="1"/>
    </row>
    <row r="55" spans="1:5" s="11" customFormat="1" ht="12.75">
      <c r="A55" s="1"/>
      <c r="B55" s="1"/>
      <c r="C55" s="1"/>
      <c r="D55" s="1"/>
      <c r="E55" s="1"/>
    </row>
    <row r="56" spans="1:5" s="11" customFormat="1" ht="12.75">
      <c r="A56" s="1"/>
      <c r="B56" s="1"/>
      <c r="C56" s="1"/>
      <c r="D56" s="1"/>
      <c r="E56" s="1"/>
    </row>
    <row r="57" spans="1:5" s="11" customFormat="1" ht="12.75">
      <c r="A57" s="1"/>
      <c r="B57" s="1"/>
      <c r="C57" s="1"/>
      <c r="D57" s="1"/>
      <c r="E57" s="1"/>
    </row>
    <row r="58" spans="1:5" s="11" customFormat="1" ht="12.75">
      <c r="A58" s="1"/>
      <c r="B58" s="1"/>
      <c r="C58" s="1"/>
      <c r="D58" s="1"/>
      <c r="E58" s="1"/>
    </row>
    <row r="59" spans="1:5" s="11" customFormat="1" ht="12.75">
      <c r="A59" s="1"/>
      <c r="B59" s="1"/>
      <c r="C59" s="1"/>
      <c r="D59" s="1"/>
      <c r="E59" s="1"/>
    </row>
  </sheetData>
  <sheetProtection/>
  <mergeCells count="5">
    <mergeCell ref="A1:E1"/>
    <mergeCell ref="A2:B2"/>
    <mergeCell ref="C2:D2"/>
    <mergeCell ref="B3:C3"/>
    <mergeCell ref="B11:C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&amp;L&amp;"-,Bold"&amp;11&amp;A&amp;R&amp;"-,Italic"Page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14.710937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  <col min="6" max="16384" width="9.140625" style="5" customWidth="1"/>
  </cols>
  <sheetData>
    <row r="1" spans="1:5" ht="39.75" customHeight="1">
      <c r="A1" s="78" t="s">
        <v>19</v>
      </c>
      <c r="B1" s="79"/>
      <c r="C1" s="79"/>
      <c r="D1" s="79"/>
      <c r="E1" s="79"/>
    </row>
    <row r="2" spans="1:5" s="7" customFormat="1" ht="29.25" customHeight="1">
      <c r="A2" s="80" t="s">
        <v>56</v>
      </c>
      <c r="B2" s="81"/>
      <c r="C2" s="82" t="s">
        <v>27</v>
      </c>
      <c r="D2" s="83"/>
      <c r="E2" s="65"/>
    </row>
    <row r="3" spans="1:5" s="7" customFormat="1" ht="22.5" customHeight="1">
      <c r="A3" s="31" t="s">
        <v>7</v>
      </c>
      <c r="B3" s="84" t="s">
        <v>54</v>
      </c>
      <c r="C3" s="84"/>
      <c r="D3" s="32"/>
      <c r="E3" s="33"/>
    </row>
    <row r="4" spans="1:5" ht="25.5" customHeight="1">
      <c r="A4" s="60" t="s">
        <v>0</v>
      </c>
      <c r="B4" s="63" t="s">
        <v>2</v>
      </c>
      <c r="C4" s="94" t="s">
        <v>68</v>
      </c>
      <c r="D4" s="94"/>
      <c r="E4" s="62" t="s">
        <v>8</v>
      </c>
    </row>
    <row r="5" spans="1:5" ht="12.75">
      <c r="A5" s="20" t="s">
        <v>51</v>
      </c>
      <c r="B5" s="22"/>
      <c r="C5" s="22"/>
      <c r="D5" s="22"/>
      <c r="E5" s="23"/>
    </row>
    <row r="6" spans="1:5" ht="12.75">
      <c r="A6" s="20"/>
      <c r="B6" s="22"/>
      <c r="C6" s="22"/>
      <c r="D6" s="22"/>
      <c r="E6" s="23"/>
    </row>
    <row r="7" spans="1:5" ht="12.75">
      <c r="A7" s="20"/>
      <c r="B7" s="22"/>
      <c r="C7" s="22"/>
      <c r="D7" s="22"/>
      <c r="E7" s="23"/>
    </row>
    <row r="8" spans="1:5" ht="12.75">
      <c r="A8" s="20"/>
      <c r="B8" s="22"/>
      <c r="C8" s="22"/>
      <c r="D8" s="22"/>
      <c r="E8" s="23"/>
    </row>
    <row r="9" spans="1:5" ht="12.75">
      <c r="A9" s="20"/>
      <c r="B9" s="22"/>
      <c r="C9" s="22"/>
      <c r="D9" s="22"/>
      <c r="E9" s="23"/>
    </row>
    <row r="10" spans="1:5" s="7" customFormat="1" ht="22.5" customHeight="1">
      <c r="A10" s="31" t="s">
        <v>7</v>
      </c>
      <c r="B10" s="85" t="s">
        <v>21</v>
      </c>
      <c r="C10" s="85"/>
      <c r="D10" s="28"/>
      <c r="E10" s="29"/>
    </row>
    <row r="11" spans="1:5" ht="25.5" customHeight="1">
      <c r="A11" s="60" t="s">
        <v>0</v>
      </c>
      <c r="B11" s="63" t="s">
        <v>2</v>
      </c>
      <c r="C11" s="94" t="s">
        <v>26</v>
      </c>
      <c r="D11" s="94"/>
      <c r="E11" s="62" t="s">
        <v>8</v>
      </c>
    </row>
    <row r="12" spans="1:5" s="75" customFormat="1" ht="12.75">
      <c r="A12" s="46">
        <v>40664</v>
      </c>
      <c r="B12" s="74">
        <v>1426</v>
      </c>
      <c r="C12" s="95" t="s">
        <v>71</v>
      </c>
      <c r="D12" s="95"/>
      <c r="E12" s="49" t="s">
        <v>72</v>
      </c>
    </row>
    <row r="13" spans="1:5" s="75" customFormat="1" ht="12.75">
      <c r="A13" s="56" t="s">
        <v>73</v>
      </c>
      <c r="B13" s="74">
        <v>34.98</v>
      </c>
      <c r="C13" s="96" t="s">
        <v>75</v>
      </c>
      <c r="D13" s="96"/>
      <c r="E13" s="49" t="s">
        <v>72</v>
      </c>
    </row>
    <row r="14" spans="1:5" s="75" customFormat="1" ht="12.75">
      <c r="A14" s="56" t="s">
        <v>74</v>
      </c>
      <c r="B14" s="74">
        <v>43.58</v>
      </c>
      <c r="C14" s="96" t="s">
        <v>81</v>
      </c>
      <c r="D14" s="96"/>
      <c r="E14" s="49" t="s">
        <v>72</v>
      </c>
    </row>
    <row r="15" spans="1:5" s="75" customFormat="1" ht="12.75">
      <c r="A15" s="56" t="s">
        <v>76</v>
      </c>
      <c r="B15" s="74">
        <v>46.09</v>
      </c>
      <c r="C15" s="96" t="s">
        <v>81</v>
      </c>
      <c r="D15" s="96"/>
      <c r="E15" s="49" t="s">
        <v>72</v>
      </c>
    </row>
    <row r="16" spans="1:5" s="75" customFormat="1" ht="12.75">
      <c r="A16" s="56" t="s">
        <v>77</v>
      </c>
      <c r="B16" s="74">
        <v>35.28</v>
      </c>
      <c r="C16" s="96" t="s">
        <v>81</v>
      </c>
      <c r="D16" s="96"/>
      <c r="E16" s="49" t="s">
        <v>72</v>
      </c>
    </row>
    <row r="17" spans="1:5" ht="32.25" customHeight="1">
      <c r="A17" s="87" t="s">
        <v>49</v>
      </c>
      <c r="B17" s="88"/>
      <c r="C17" s="2" t="s">
        <v>67</v>
      </c>
      <c r="D17" s="73">
        <f>SUM(B12:B16)</f>
        <v>1585.9299999999998</v>
      </c>
      <c r="E17" s="15"/>
    </row>
  </sheetData>
  <sheetProtection/>
  <mergeCells count="13">
    <mergeCell ref="C13:D13"/>
    <mergeCell ref="C15:D15"/>
    <mergeCell ref="C16:D16"/>
    <mergeCell ref="A17:B17"/>
    <mergeCell ref="C11:D11"/>
    <mergeCell ref="B10:C10"/>
    <mergeCell ref="C14:D14"/>
    <mergeCell ref="C4:D4"/>
    <mergeCell ref="A1:E1"/>
    <mergeCell ref="A2:B2"/>
    <mergeCell ref="C2:D2"/>
    <mergeCell ref="B3:C3"/>
    <mergeCell ref="C12:D12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&amp;L&amp;"-,Bold"&amp;11&amp;A&amp;R&amp;"Arial,Italic"Page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4.7109375" style="1" customWidth="1"/>
    <col min="2" max="2" width="49.00390625" style="1" customWidth="1"/>
    <col min="3" max="3" width="32.7109375" style="1" customWidth="1"/>
    <col min="4" max="4" width="18.421875" style="1" bestFit="1" customWidth="1"/>
    <col min="5" max="5" width="16.28125" style="1" bestFit="1" customWidth="1"/>
    <col min="6" max="16384" width="9.140625" style="5" customWidth="1"/>
  </cols>
  <sheetData>
    <row r="1" spans="1:5" ht="34.5" customHeight="1">
      <c r="A1" s="78" t="s">
        <v>19</v>
      </c>
      <c r="B1" s="79"/>
      <c r="C1" s="79"/>
      <c r="D1" s="79"/>
      <c r="E1" s="79"/>
    </row>
    <row r="2" spans="1:5" ht="30" customHeight="1">
      <c r="A2" s="102" t="s">
        <v>55</v>
      </c>
      <c r="B2" s="90"/>
      <c r="C2" s="103" t="s">
        <v>27</v>
      </c>
      <c r="D2" s="94"/>
      <c r="E2" s="61"/>
    </row>
    <row r="3" spans="1:5" s="7" customFormat="1" ht="22.5" customHeight="1">
      <c r="A3" s="97" t="s">
        <v>16</v>
      </c>
      <c r="B3" s="98"/>
      <c r="C3" s="98"/>
      <c r="D3" s="98"/>
      <c r="E3" s="99"/>
    </row>
    <row r="4" spans="1:5" s="7" customFormat="1" ht="41.25" customHeight="1">
      <c r="A4" s="100" t="s">
        <v>20</v>
      </c>
      <c r="B4" s="101"/>
      <c r="C4" s="101"/>
      <c r="D4" s="101"/>
      <c r="E4" s="101"/>
    </row>
    <row r="5" spans="1:5" s="7" customFormat="1" ht="22.5" customHeight="1">
      <c r="A5" s="30" t="s">
        <v>9</v>
      </c>
      <c r="B5" s="35"/>
      <c r="C5" s="35"/>
      <c r="D5" s="35"/>
      <c r="E5" s="36"/>
    </row>
    <row r="6" spans="1:5" ht="25.5" customHeight="1">
      <c r="A6" s="57" t="s">
        <v>0</v>
      </c>
      <c r="B6" s="58" t="s">
        <v>10</v>
      </c>
      <c r="C6" s="58" t="s">
        <v>11</v>
      </c>
      <c r="D6" s="58" t="s">
        <v>12</v>
      </c>
      <c r="E6" s="59"/>
    </row>
    <row r="7" spans="1:5" ht="12.75">
      <c r="A7" s="56" t="s">
        <v>51</v>
      </c>
      <c r="B7" s="48"/>
      <c r="C7" s="48"/>
      <c r="D7" s="48"/>
      <c r="E7" s="49"/>
    </row>
    <row r="8" spans="1:5" ht="12.75">
      <c r="A8" s="56"/>
      <c r="B8" s="48"/>
      <c r="C8" s="48"/>
      <c r="D8" s="48"/>
      <c r="E8" s="49"/>
    </row>
    <row r="9" spans="1:5" ht="12.75">
      <c r="A9" s="56"/>
      <c r="B9" s="48"/>
      <c r="C9" s="48"/>
      <c r="D9" s="48"/>
      <c r="E9" s="49"/>
    </row>
    <row r="10" spans="1:5" s="8" customFormat="1" ht="22.5" customHeight="1">
      <c r="A10" s="16" t="s">
        <v>13</v>
      </c>
      <c r="B10" s="17"/>
      <c r="C10" s="17"/>
      <c r="D10" s="17"/>
      <c r="E10" s="18"/>
    </row>
    <row r="11" spans="1:5" ht="25.5" customHeight="1">
      <c r="A11" s="60" t="s">
        <v>0</v>
      </c>
      <c r="B11" s="61" t="s">
        <v>10</v>
      </c>
      <c r="C11" s="61" t="s">
        <v>14</v>
      </c>
      <c r="D11" s="61" t="s">
        <v>15</v>
      </c>
      <c r="E11" s="62"/>
    </row>
    <row r="12" spans="1:5" s="19" customFormat="1" ht="51">
      <c r="A12" s="50">
        <v>40275</v>
      </c>
      <c r="B12" s="39" t="s">
        <v>32</v>
      </c>
      <c r="C12" s="39" t="s">
        <v>33</v>
      </c>
      <c r="D12" s="39" t="s">
        <v>31</v>
      </c>
      <c r="E12" s="39" t="s">
        <v>30</v>
      </c>
    </row>
    <row r="13" spans="1:5" s="9" customFormat="1" ht="25.5">
      <c r="A13" s="51">
        <v>40646</v>
      </c>
      <c r="B13" s="39" t="s">
        <v>69</v>
      </c>
      <c r="C13" s="39" t="s">
        <v>70</v>
      </c>
      <c r="D13" s="39" t="s">
        <v>31</v>
      </c>
      <c r="E13" s="39" t="s">
        <v>30</v>
      </c>
    </row>
    <row r="14" spans="1:5" ht="12.75">
      <c r="A14" s="51">
        <v>40647</v>
      </c>
      <c r="B14" s="39" t="s">
        <v>34</v>
      </c>
      <c r="C14" s="39" t="s">
        <v>35</v>
      </c>
      <c r="D14" s="39" t="s">
        <v>31</v>
      </c>
      <c r="E14" s="40" t="s">
        <v>36</v>
      </c>
    </row>
    <row r="15" spans="1:5" ht="25.5">
      <c r="A15" s="51">
        <v>40667</v>
      </c>
      <c r="B15" s="39" t="s">
        <v>47</v>
      </c>
      <c r="C15" s="39" t="s">
        <v>48</v>
      </c>
      <c r="D15" s="39" t="s">
        <v>31</v>
      </c>
      <c r="E15" s="40" t="s">
        <v>30</v>
      </c>
    </row>
    <row r="16" spans="1:5" ht="12.75">
      <c r="A16" s="51">
        <v>40695</v>
      </c>
      <c r="B16" s="39" t="s">
        <v>38</v>
      </c>
      <c r="C16" s="39" t="s">
        <v>37</v>
      </c>
      <c r="D16" s="52">
        <v>40</v>
      </c>
      <c r="E16" s="40" t="s">
        <v>36</v>
      </c>
    </row>
    <row r="17" spans="1:5" ht="25.5">
      <c r="A17" s="51">
        <v>40702</v>
      </c>
      <c r="B17" s="39" t="s">
        <v>41</v>
      </c>
      <c r="C17" s="39" t="s">
        <v>42</v>
      </c>
      <c r="D17" s="52" t="s">
        <v>31</v>
      </c>
      <c r="E17" s="40" t="s">
        <v>36</v>
      </c>
    </row>
    <row r="18" spans="1:5" ht="25.5">
      <c r="A18" s="51">
        <v>40716</v>
      </c>
      <c r="B18" s="39" t="s">
        <v>43</v>
      </c>
      <c r="C18" s="39" t="s">
        <v>42</v>
      </c>
      <c r="D18" s="52" t="s">
        <v>31</v>
      </c>
      <c r="E18" s="40" t="s">
        <v>36</v>
      </c>
    </row>
    <row r="19" spans="1:5" ht="12.75">
      <c r="A19" s="51">
        <v>40716</v>
      </c>
      <c r="B19" s="39" t="s">
        <v>44</v>
      </c>
      <c r="C19" s="39" t="s">
        <v>39</v>
      </c>
      <c r="D19" s="52" t="s">
        <v>31</v>
      </c>
      <c r="E19" s="40" t="s">
        <v>30</v>
      </c>
    </row>
    <row r="20" spans="1:5" ht="12.75">
      <c r="A20" s="51">
        <v>40716</v>
      </c>
      <c r="B20" s="39" t="s">
        <v>45</v>
      </c>
      <c r="C20" s="39" t="s">
        <v>46</v>
      </c>
      <c r="D20" s="52" t="s">
        <v>31</v>
      </c>
      <c r="E20" s="40" t="s">
        <v>36</v>
      </c>
    </row>
    <row r="21" spans="1:5" ht="12.75">
      <c r="A21" s="51">
        <v>40722</v>
      </c>
      <c r="B21" s="39" t="s">
        <v>40</v>
      </c>
      <c r="C21" s="39" t="s">
        <v>39</v>
      </c>
      <c r="D21" s="39" t="s">
        <v>31</v>
      </c>
      <c r="E21" s="40" t="s">
        <v>30</v>
      </c>
    </row>
    <row r="22" spans="1:5" ht="12.75">
      <c r="A22" s="53"/>
      <c r="B22" s="54"/>
      <c r="C22" s="54"/>
      <c r="D22" s="54"/>
      <c r="E22" s="55"/>
    </row>
  </sheetData>
  <sheetProtection/>
  <mergeCells count="5">
    <mergeCell ref="A3:E3"/>
    <mergeCell ref="A4:E4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&amp;L&amp;"Arial,Bold"&amp;11&amp;A&amp;R&amp;"Arial,Italic"Page &amp;P of &amp;N&amp;"Arial,Regular"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ewingju</cp:lastModifiedBy>
  <cp:lastPrinted>2011-07-11T00:54:46Z</cp:lastPrinted>
  <dcterms:created xsi:type="dcterms:W3CDTF">2010-10-17T20:59:02Z</dcterms:created>
  <dcterms:modified xsi:type="dcterms:W3CDTF">2012-05-25T01:33:59Z</dcterms:modified>
  <cp:category/>
  <cp:version/>
  <cp:contentType/>
  <cp:contentStatus/>
</cp:coreProperties>
</file>