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0" yWindow="45" windowWidth="12120" windowHeight="9120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3">'Gifts'!$A$1:$E$16</definedName>
    <definedName name="_xlnm.Print_Area" localSheetId="1">'Hospitality'!$A$1:$E$19</definedName>
    <definedName name="_xlnm.Print_Area" localSheetId="2">'Other'!$A$1:$E$20</definedName>
    <definedName name="_xlnm.Print_Area" localSheetId="0">'Travel'!$A$1:$E$35</definedName>
  </definedNames>
  <calcPr fullCalcOnLoad="1"/>
</workbook>
</file>

<file path=xl/sharedStrings.xml><?xml version="1.0" encoding="utf-8"?>
<sst xmlns="http://schemas.openxmlformats.org/spreadsheetml/2006/main" count="149" uniqueCount="51">
  <si>
    <t>Date</t>
  </si>
  <si>
    <t>Location/s</t>
  </si>
  <si>
    <t>Amount (NZ$)</t>
  </si>
  <si>
    <t>International Travel</t>
  </si>
  <si>
    <t>Domestic Travel</t>
  </si>
  <si>
    <t>Hospitality provided</t>
  </si>
  <si>
    <t>Nature</t>
  </si>
  <si>
    <t>Location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</si>
  <si>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</si>
  <si>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</si>
  <si>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</si>
  <si>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</si>
  <si>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</si>
  <si>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</si>
  <si>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</si>
  <si>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Total hospitality expenses for the 6-monthly period</t>
  </si>
  <si>
    <t>Total travel expenses 
for the 6-monthly period</t>
  </si>
  <si>
    <t>Office of Film &amp; Literature Classification</t>
  </si>
  <si>
    <t>Includes such items as meals, tickets to events, gifts from overseas counterparts, travel or accommodation (including that accepted by immediate family members).</t>
  </si>
  <si>
    <t>Non-Credit Card Expenses</t>
  </si>
  <si>
    <t xml:space="preserve">Purpose (e.g. attending conference on...) </t>
  </si>
  <si>
    <t xml:space="preserve">Purpose (e.g. visiting district offices ...) </t>
  </si>
  <si>
    <t xml:space="preserve">Purpose (e.g. hosting delegation from ...) </t>
  </si>
  <si>
    <t xml:space="preserve">Purpose (e.g. farewell for long-serving staff members) </t>
  </si>
  <si>
    <t>Total other expenses for the 
6-monthly period</t>
  </si>
  <si>
    <t>CE's Credit Card Expenses</t>
  </si>
  <si>
    <t>Name of Chief Executive: A.R. Jack</t>
  </si>
  <si>
    <t>Amount (NZ$):</t>
  </si>
  <si>
    <t xml:space="preserve">Purpose (e.g., farewell for long-serving staff members) </t>
  </si>
  <si>
    <t>Hamilton</t>
  </si>
  <si>
    <t>Auckland</t>
  </si>
  <si>
    <t>Rental car</t>
  </si>
  <si>
    <t>Airfare</t>
  </si>
  <si>
    <t>Period: 01 July 2012 - 31 December 2012</t>
  </si>
  <si>
    <t>Parking</t>
  </si>
  <si>
    <t xml:space="preserve">Attending 'Censor for a Day' (Hamilton) </t>
  </si>
  <si>
    <t xml:space="preserve">Wellington </t>
  </si>
  <si>
    <t>Visiting public interest groups &amp; stakeholders</t>
  </si>
  <si>
    <t>Airport parking</t>
  </si>
  <si>
    <t>Nil</t>
  </si>
  <si>
    <t>Charges for cell phone connection and calls</t>
  </si>
  <si>
    <t>Wellington</t>
  </si>
  <si>
    <t>Taxi</t>
  </si>
  <si>
    <t>Transport (for 3) to examine publication</t>
  </si>
  <si>
    <t>Transport (for 3) to examine publication (return)</t>
  </si>
  <si>
    <t>Transport (for 4) to examine publication</t>
  </si>
  <si>
    <t>Other Expenses</t>
  </si>
  <si>
    <t>Nature (e.g. hotel costs, travel)</t>
  </si>
  <si>
    <t>Airport departure tax</t>
  </si>
  <si>
    <t>Gifts &amp; Hospitality accepted (over $100 in estimated value)</t>
  </si>
  <si>
    <t xml:space="preserve">Nil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</si>
</sst>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_-;_-@_-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4"/>
      <color indexed="8"/>
      <name val="Arial"/>
      <family val="2"/>
    </font>
    <font>
      <i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0"/>
      <name val="Calibri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33" borderId="11" xfId="0" applyFont="1" applyFill="1" applyBorder="1" applyAlignment="1">
      <alignment horizontal="right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0" fontId="45" fillId="0" borderId="0" xfId="0" applyFont="1" applyBorder="1" applyAlignment="1">
      <alignment/>
    </xf>
    <xf numFmtId="0" fontId="45" fillId="34" borderId="12" xfId="0" applyFont="1" applyFill="1" applyBorder="1" applyAlignment="1">
      <alignment wrapText="1"/>
    </xf>
    <xf numFmtId="42" fontId="45" fillId="34" borderId="0" xfId="0" applyNumberFormat="1" applyFont="1" applyFill="1" applyBorder="1" applyAlignment="1">
      <alignment wrapText="1"/>
    </xf>
    <xf numFmtId="0" fontId="45" fillId="34" borderId="0" xfId="0" applyFont="1" applyFill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7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Fill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0" fontId="45" fillId="34" borderId="0" xfId="0" applyFont="1" applyFill="1" applyBorder="1" applyAlignment="1">
      <alignment vertical="top"/>
    </xf>
    <xf numFmtId="15" fontId="45" fillId="34" borderId="12" xfId="0" applyNumberFormat="1" applyFont="1" applyFill="1" applyBorder="1" applyAlignment="1">
      <alignment horizontal="right" vertical="top" wrapText="1"/>
    </xf>
    <xf numFmtId="164" fontId="45" fillId="34" borderId="0" xfId="0" applyNumberFormat="1" applyFont="1" applyFill="1" applyBorder="1" applyAlignment="1">
      <alignment vertical="top" wrapText="1"/>
    </xf>
    <xf numFmtId="0" fontId="45" fillId="34" borderId="0" xfId="0" applyFont="1" applyFill="1" applyBorder="1" applyAlignment="1">
      <alignment vertical="top" wrapText="1"/>
    </xf>
    <xf numFmtId="0" fontId="45" fillId="34" borderId="13" xfId="0" applyFont="1" applyFill="1" applyBorder="1" applyAlignment="1">
      <alignment vertical="top" wrapText="1"/>
    </xf>
    <xf numFmtId="14" fontId="45" fillId="0" borderId="12" xfId="0" applyNumberFormat="1" applyFont="1" applyBorder="1" applyAlignment="1">
      <alignment horizontal="left" vertical="top" wrapText="1"/>
    </xf>
    <xf numFmtId="0" fontId="46" fillId="34" borderId="14" xfId="0" applyFont="1" applyFill="1" applyBorder="1" applyAlignment="1">
      <alignment wrapText="1"/>
    </xf>
    <xf numFmtId="0" fontId="46" fillId="34" borderId="10" xfId="0" applyFont="1" applyFill="1" applyBorder="1" applyAlignment="1">
      <alignment wrapText="1"/>
    </xf>
    <xf numFmtId="0" fontId="46" fillId="34" borderId="15" xfId="0" applyFont="1" applyFill="1" applyBorder="1" applyAlignment="1">
      <alignment wrapText="1"/>
    </xf>
    <xf numFmtId="0" fontId="46" fillId="34" borderId="16" xfId="0" applyFont="1" applyFill="1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46" fillId="34" borderId="17" xfId="0" applyFont="1" applyFill="1" applyBorder="1" applyAlignment="1">
      <alignment wrapText="1"/>
    </xf>
    <xf numFmtId="0" fontId="46" fillId="34" borderId="11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left" wrapText="1"/>
    </xf>
    <xf numFmtId="0" fontId="46" fillId="34" borderId="18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vertical="top"/>
    </xf>
    <xf numFmtId="0" fontId="45" fillId="34" borderId="13" xfId="0" applyFont="1" applyFill="1" applyBorder="1" applyAlignment="1">
      <alignment vertical="top"/>
    </xf>
    <xf numFmtId="0" fontId="45" fillId="0" borderId="0" xfId="0" applyFont="1" applyAlignment="1">
      <alignment vertical="top"/>
    </xf>
    <xf numFmtId="8" fontId="45" fillId="0" borderId="0" xfId="0" applyNumberFormat="1" applyFont="1" applyFill="1" applyBorder="1" applyAlignment="1">
      <alignment vertical="top" wrapText="1"/>
    </xf>
    <xf numFmtId="8" fontId="45" fillId="0" borderId="0" xfId="0" applyNumberFormat="1" applyFont="1" applyBorder="1" applyAlignment="1">
      <alignment horizontal="right" vertical="top" wrapText="1"/>
    </xf>
    <xf numFmtId="8" fontId="45" fillId="0" borderId="0" xfId="0" applyNumberFormat="1" applyFont="1" applyFill="1" applyBorder="1" applyAlignment="1">
      <alignment horizontal="right" vertical="top" wrapText="1"/>
    </xf>
    <xf numFmtId="0" fontId="45" fillId="0" borderId="13" xfId="0" applyFont="1" applyFill="1" applyBorder="1" applyAlignment="1">
      <alignment wrapText="1"/>
    </xf>
    <xf numFmtId="0" fontId="45" fillId="0" borderId="13" xfId="0" applyFont="1" applyFill="1" applyBorder="1" applyAlignment="1">
      <alignment vertical="top" wrapText="1"/>
    </xf>
    <xf numFmtId="17" fontId="45" fillId="0" borderId="12" xfId="0" applyNumberFormat="1" applyFont="1" applyFill="1" applyBorder="1" applyAlignment="1">
      <alignment horizontal="right" vertical="top" wrapText="1"/>
    </xf>
    <xf numFmtId="44" fontId="45" fillId="0" borderId="0" xfId="44" applyFont="1" applyFill="1" applyBorder="1" applyAlignment="1">
      <alignment vertical="top" wrapText="1"/>
    </xf>
    <xf numFmtId="17" fontId="45" fillId="0" borderId="12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0" fontId="45" fillId="0" borderId="0" xfId="0" applyFont="1" applyFill="1" applyBorder="1" applyAlignment="1">
      <alignment vertical="top" wrapText="1"/>
    </xf>
    <xf numFmtId="44" fontId="45" fillId="0" borderId="0" xfId="0" applyNumberFormat="1" applyFont="1" applyAlignment="1">
      <alignment wrapText="1"/>
    </xf>
    <xf numFmtId="42" fontId="45" fillId="0" borderId="0" xfId="0" applyNumberFormat="1" applyFont="1" applyAlignment="1">
      <alignment wrapText="1"/>
    </xf>
    <xf numFmtId="15" fontId="45" fillId="0" borderId="12" xfId="0" applyNumberFormat="1" applyFont="1" applyFill="1" applyBorder="1" applyAlignment="1">
      <alignment horizontal="right" vertical="top" wrapText="1"/>
    </xf>
    <xf numFmtId="17" fontId="45" fillId="0" borderId="0" xfId="0" applyNumberFormat="1" applyFont="1" applyAlignment="1">
      <alignment vertical="top"/>
    </xf>
    <xf numFmtId="0" fontId="45" fillId="0" borderId="19" xfId="0" applyFont="1" applyBorder="1" applyAlignment="1">
      <alignment vertical="top"/>
    </xf>
    <xf numFmtId="0" fontId="45" fillId="0" borderId="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wrapText="1"/>
    </xf>
    <xf numFmtId="0" fontId="45" fillId="0" borderId="0" xfId="0" applyFont="1" applyFill="1" applyAlignment="1">
      <alignment wrapText="1"/>
    </xf>
    <xf numFmtId="44" fontId="46" fillId="33" borderId="11" xfId="44" applyFont="1" applyFill="1" applyBorder="1" applyAlignment="1">
      <alignment horizontal="right"/>
    </xf>
    <xf numFmtId="0" fontId="47" fillId="35" borderId="10" xfId="0" applyFont="1" applyFill="1" applyBorder="1" applyAlignment="1">
      <alignment vertical="center" wrapText="1"/>
    </xf>
    <xf numFmtId="0" fontId="47" fillId="35" borderId="15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wrapText="1"/>
    </xf>
    <xf numFmtId="0" fontId="48" fillId="33" borderId="17" xfId="0" applyFont="1" applyFill="1" applyBorder="1" applyAlignment="1">
      <alignment horizontal="left" wrapText="1"/>
    </xf>
    <xf numFmtId="0" fontId="48" fillId="33" borderId="11" xfId="0" applyFont="1" applyFill="1" applyBorder="1" applyAlignment="1">
      <alignment horizontal="right" wrapText="1"/>
    </xf>
    <xf numFmtId="0" fontId="46" fillId="16" borderId="11" xfId="0" applyFont="1" applyFill="1" applyBorder="1" applyAlignment="1">
      <alignment/>
    </xf>
    <xf numFmtId="44" fontId="45" fillId="16" borderId="11" xfId="0" applyNumberFormat="1" applyFont="1" applyFill="1" applyBorder="1" applyAlignment="1">
      <alignment wrapText="1"/>
    </xf>
    <xf numFmtId="0" fontId="45" fillId="16" borderId="17" xfId="0" applyFont="1" applyFill="1" applyBorder="1" applyAlignment="1">
      <alignment wrapText="1"/>
    </xf>
    <xf numFmtId="0" fontId="46" fillId="34" borderId="19" xfId="0" applyFont="1" applyFill="1" applyBorder="1" applyAlignment="1">
      <alignment vertical="center" wrapText="1"/>
    </xf>
    <xf numFmtId="0" fontId="47" fillId="18" borderId="16" xfId="0" applyFont="1" applyFill="1" applyBorder="1" applyAlignment="1">
      <alignment horizontal="left" vertical="center" wrapText="1"/>
    </xf>
    <xf numFmtId="0" fontId="49" fillId="18" borderId="11" xfId="0" applyFont="1" applyFill="1" applyBorder="1" applyAlignment="1">
      <alignment vertical="center" wrapText="1"/>
    </xf>
    <xf numFmtId="0" fontId="49" fillId="18" borderId="17" xfId="0" applyFont="1" applyFill="1" applyBorder="1" applyAlignment="1">
      <alignment vertical="center" wrapText="1"/>
    </xf>
    <xf numFmtId="0" fontId="45" fillId="0" borderId="0" xfId="0" applyFont="1" applyFill="1" applyAlignment="1">
      <alignment vertical="center"/>
    </xf>
    <xf numFmtId="0" fontId="47" fillId="35" borderId="14" xfId="0" applyFont="1" applyFill="1" applyBorder="1" applyAlignment="1">
      <alignment horizontal="left" vertical="center" wrapText="1"/>
    </xf>
    <xf numFmtId="0" fontId="49" fillId="35" borderId="10" xfId="0" applyFont="1" applyFill="1" applyBorder="1" applyAlignment="1">
      <alignment vertical="center" wrapText="1"/>
    </xf>
    <xf numFmtId="0" fontId="49" fillId="35" borderId="15" xfId="0" applyFont="1" applyFill="1" applyBorder="1" applyAlignment="1">
      <alignment vertical="center" wrapText="1"/>
    </xf>
    <xf numFmtId="0" fontId="46" fillId="34" borderId="16" xfId="0" applyFont="1" applyFill="1" applyBorder="1" applyAlignment="1">
      <alignment horizontal="left" wrapText="1"/>
    </xf>
    <xf numFmtId="8" fontId="48" fillId="33" borderId="11" xfId="42" applyNumberFormat="1" applyFont="1" applyFill="1" applyBorder="1" applyAlignment="1">
      <alignment horizontal="left" wrapText="1" indent="10"/>
    </xf>
    <xf numFmtId="8" fontId="45" fillId="34" borderId="0" xfId="0" applyNumberFormat="1" applyFont="1" applyFill="1" applyBorder="1" applyAlignment="1">
      <alignment horizontal="left" vertical="top" wrapText="1"/>
    </xf>
    <xf numFmtId="8" fontId="45" fillId="34" borderId="13" xfId="0" applyNumberFormat="1" applyFont="1" applyFill="1" applyBorder="1" applyAlignment="1">
      <alignment horizontal="left" vertical="top" wrapText="1"/>
    </xf>
    <xf numFmtId="0" fontId="45" fillId="34" borderId="19" xfId="0" applyFont="1" applyFill="1" applyBorder="1" applyAlignment="1">
      <alignment vertical="top" wrapText="1"/>
    </xf>
    <xf numFmtId="0" fontId="45" fillId="34" borderId="18" xfId="0" applyFont="1" applyFill="1" applyBorder="1" applyAlignment="1">
      <alignment vertical="top" wrapText="1"/>
    </xf>
    <xf numFmtId="6" fontId="45" fillId="34" borderId="0" xfId="0" applyNumberFormat="1" applyFont="1" applyFill="1" applyBorder="1" applyAlignment="1">
      <alignment horizontal="left" vertical="top" wrapText="1"/>
    </xf>
    <xf numFmtId="15" fontId="45" fillId="34" borderId="14" xfId="0" applyNumberFormat="1" applyFont="1" applyFill="1" applyBorder="1" applyAlignment="1">
      <alignment horizontal="right" vertical="top" wrapText="1"/>
    </xf>
    <xf numFmtId="0" fontId="45" fillId="34" borderId="10" xfId="0" applyFont="1" applyFill="1" applyBorder="1" applyAlignment="1">
      <alignment vertical="top" wrapText="1"/>
    </xf>
    <xf numFmtId="6" fontId="45" fillId="34" borderId="10" xfId="0" applyNumberFormat="1" applyFont="1" applyFill="1" applyBorder="1" applyAlignment="1">
      <alignment horizontal="left" vertical="top" wrapText="1"/>
    </xf>
    <xf numFmtId="0" fontId="45" fillId="34" borderId="15" xfId="0" applyFont="1" applyFill="1" applyBorder="1" applyAlignment="1">
      <alignment vertical="top" wrapText="1"/>
    </xf>
    <xf numFmtId="15" fontId="45" fillId="34" borderId="20" xfId="0" applyNumberFormat="1" applyFont="1" applyFill="1" applyBorder="1" applyAlignment="1">
      <alignment horizontal="left" vertical="top" wrapText="1"/>
    </xf>
    <xf numFmtId="15" fontId="45" fillId="34" borderId="12" xfId="0" applyNumberFormat="1" applyFont="1" applyFill="1" applyBorder="1" applyAlignment="1">
      <alignment horizontal="left" vertical="top" wrapText="1"/>
    </xf>
    <xf numFmtId="0" fontId="48" fillId="33" borderId="16" xfId="0" applyFont="1" applyFill="1" applyBorder="1" applyAlignment="1">
      <alignment horizontal="left" wrapText="1"/>
    </xf>
    <xf numFmtId="0" fontId="48" fillId="33" borderId="11" xfId="0" applyFont="1" applyFill="1" applyBorder="1" applyAlignment="1">
      <alignment horizontal="left" wrapText="1"/>
    </xf>
    <xf numFmtId="0" fontId="47" fillId="18" borderId="11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1" fillId="0" borderId="19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51" fillId="34" borderId="19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49" fillId="36" borderId="22" xfId="0" applyFont="1" applyFill="1" applyBorder="1" applyAlignment="1">
      <alignment horizontal="center" vertical="center" wrapText="1"/>
    </xf>
    <xf numFmtId="0" fontId="49" fillId="36" borderId="23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18" borderId="16" xfId="0" applyFont="1" applyFill="1" applyBorder="1" applyAlignment="1">
      <alignment horizontal="left" vertical="center" wrapText="1"/>
    </xf>
    <xf numFmtId="0" fontId="47" fillId="18" borderId="17" xfId="0" applyFont="1" applyFill="1" applyBorder="1" applyAlignment="1">
      <alignment horizontal="left" vertical="center" wrapText="1"/>
    </xf>
    <xf numFmtId="0" fontId="7" fillId="35" borderId="14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47" fillId="35" borderId="15" xfId="0" applyFont="1" applyFill="1" applyBorder="1" applyAlignment="1">
      <alignment vertical="center" wrapText="1"/>
    </xf>
    <xf numFmtId="0" fontId="47" fillId="18" borderId="16" xfId="0" applyFont="1" applyFill="1" applyBorder="1" applyAlignment="1">
      <alignment vertical="center" wrapText="1"/>
    </xf>
    <xf numFmtId="0" fontId="47" fillId="18" borderId="11" xfId="0" applyFont="1" applyFill="1" applyBorder="1" applyAlignment="1">
      <alignment vertical="center" wrapText="1"/>
    </xf>
    <xf numFmtId="0" fontId="47" fillId="18" borderId="17" xfId="0" applyFont="1" applyFill="1" applyBorder="1" applyAlignment="1">
      <alignment vertical="center" wrapText="1"/>
    </xf>
    <xf numFmtId="0" fontId="5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51" fillId="0" borderId="20" xfId="0" applyFont="1" applyBorder="1" applyAlignment="1">
      <alignment vertical="center" wrapText="1"/>
    </xf>
    <xf numFmtId="0" fontId="45" fillId="0" borderId="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8" fillId="16" borderId="16" xfId="0" applyFont="1" applyFill="1" applyBorder="1" applyAlignment="1">
      <alignment horizontal="left" wrapText="1"/>
    </xf>
    <xf numFmtId="0" fontId="48" fillId="16" borderId="11" xfId="0" applyFont="1" applyFill="1" applyBorder="1" applyAlignment="1">
      <alignment horizontal="left" wrapText="1"/>
    </xf>
    <xf numFmtId="0" fontId="46" fillId="34" borderId="11" xfId="0" applyFont="1" applyFill="1" applyBorder="1" applyAlignment="1">
      <alignment wrapText="1"/>
    </xf>
    <xf numFmtId="0" fontId="45" fillId="0" borderId="19" xfId="0" applyFont="1" applyFill="1" applyBorder="1" applyAlignment="1">
      <alignment vertical="top" wrapText="1"/>
    </xf>
    <xf numFmtId="8" fontId="45" fillId="34" borderId="19" xfId="0" applyNumberFormat="1" applyFont="1" applyFill="1" applyBorder="1" applyAlignment="1">
      <alignment horizontal="left" vertical="top" wrapText="1"/>
    </xf>
    <xf numFmtId="8" fontId="45" fillId="34" borderId="18" xfId="0" applyNumberFormat="1" applyFont="1" applyFill="1" applyBorder="1" applyAlignment="1">
      <alignment horizontal="left" vertical="top" wrapText="1"/>
    </xf>
    <xf numFmtId="0" fontId="46" fillId="34" borderId="11" xfId="0" applyFont="1" applyFill="1" applyBorder="1" applyAlignment="1">
      <alignment horizontal="left" wrapText="1"/>
    </xf>
    <xf numFmtId="0" fontId="46" fillId="34" borderId="17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 vertical="top" wrapText="1"/>
    </xf>
    <xf numFmtId="0" fontId="45" fillId="34" borderId="15" xfId="0" applyFont="1" applyFill="1" applyBorder="1" applyAlignment="1">
      <alignment vertical="top" wrapText="1"/>
    </xf>
    <xf numFmtId="8" fontId="45" fillId="34" borderId="0" xfId="0" applyNumberFormat="1" applyFont="1" applyFill="1" applyBorder="1" applyAlignment="1">
      <alignment horizontal="left" vertical="top" wrapText="1"/>
    </xf>
    <xf numFmtId="8" fontId="45" fillId="34" borderId="13" xfId="0" applyNumberFormat="1" applyFont="1" applyFill="1" applyBorder="1" applyAlignment="1">
      <alignment horizontal="left" vertical="top" wrapText="1"/>
    </xf>
    <xf numFmtId="0" fontId="49" fillId="36" borderId="24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11" fillId="36" borderId="27" xfId="0" applyFont="1" applyFill="1" applyBorder="1" applyAlignment="1">
      <alignment horizontal="justify" vertical="center"/>
    </xf>
    <xf numFmtId="0" fontId="11" fillId="36" borderId="28" xfId="0" applyFont="1" applyFill="1" applyBorder="1" applyAlignment="1">
      <alignment vertical="center"/>
    </xf>
    <xf numFmtId="0" fontId="45" fillId="36" borderId="28" xfId="0" applyFont="1" applyFill="1" applyBorder="1" applyAlignment="1">
      <alignment vertical="center"/>
    </xf>
    <xf numFmtId="0" fontId="45" fillId="36" borderId="29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view="pageBreakPreview" zoomScaleSheetLayoutView="100" zoomScalePageLayoutView="0" workbookViewId="0" topLeftCell="A10">
      <selection activeCell="A4" sqref="A4:C4"/>
    </sheetView>
  </sheetViews>
  <sheetFormatPr defaultColWidth="9.140625" defaultRowHeight="12.75"/>
  <cols>
    <col min="1" max="1" width="14.7109375" style="1" customWidth="1"/>
    <col min="2" max="2" width="20.57421875" style="1" customWidth="1"/>
    <col min="3" max="3" width="39.7109375" style="1" customWidth="1"/>
    <col min="4" max="4" width="27.140625" style="1" customWidth="1"/>
    <col min="5" max="5" width="22.00390625" style="1" customWidth="1"/>
    <col min="6" max="16384" width="9.140625" style="1" customWidth="1"/>
  </cols>
  <sheetData>
    <row r="1" spans="1:5" s="7" customFormat="1" ht="29.25" customHeight="1">
      <c r="A1" s="93" t="s">
        <v>17</v>
      </c>
      <c r="B1" s="94"/>
      <c r="C1" s="94"/>
      <c r="D1" s="94"/>
      <c r="E1" s="94"/>
    </row>
    <row r="2" spans="1:5" s="7" customFormat="1" ht="35.25" customHeight="1" thickBot="1">
      <c r="A2" s="95" t="s">
        <v>26</v>
      </c>
      <c r="B2" s="96"/>
      <c r="C2" s="97" t="s">
        <v>33</v>
      </c>
      <c r="D2" s="98"/>
      <c r="E2" s="63"/>
    </row>
    <row r="3" spans="1:5" s="7" customFormat="1" ht="35.25" customHeight="1" thickBot="1">
      <c r="A3" s="100" t="s">
        <v>3</v>
      </c>
      <c r="B3" s="101"/>
      <c r="C3" s="101"/>
      <c r="D3" s="101"/>
      <c r="E3" s="102"/>
    </row>
    <row r="4" spans="1:5" s="17" customFormat="1" ht="22.5" customHeight="1">
      <c r="A4" s="103" t="s">
        <v>25</v>
      </c>
      <c r="B4" s="103"/>
      <c r="C4" s="103"/>
      <c r="D4" s="99"/>
      <c r="E4" s="99"/>
    </row>
    <row r="5" spans="1:5" s="7" customFormat="1" ht="12.75">
      <c r="A5" s="32" t="s">
        <v>0</v>
      </c>
      <c r="B5" s="33" t="s">
        <v>2</v>
      </c>
      <c r="C5" s="33" t="s">
        <v>20</v>
      </c>
      <c r="D5" s="58" t="s">
        <v>47</v>
      </c>
      <c r="E5" s="34" t="s">
        <v>1</v>
      </c>
    </row>
    <row r="6" spans="1:5" s="9" customFormat="1" ht="12.75">
      <c r="A6" s="15" t="s">
        <v>39</v>
      </c>
      <c r="B6" s="15"/>
      <c r="C6" s="15"/>
      <c r="D6" s="15"/>
      <c r="E6" s="16"/>
    </row>
    <row r="7" spans="1:5" s="9" customFormat="1" ht="12.75">
      <c r="A7" s="13"/>
      <c r="B7" s="14"/>
      <c r="C7" s="15"/>
      <c r="D7" s="15"/>
      <c r="E7" s="16"/>
    </row>
    <row r="8" spans="1:5" s="17" customFormat="1" ht="15.75" customHeight="1">
      <c r="A8" s="104" t="s">
        <v>19</v>
      </c>
      <c r="B8" s="92"/>
      <c r="C8" s="92"/>
      <c r="D8" s="92"/>
      <c r="E8" s="105"/>
    </row>
    <row r="9" spans="1:5" s="7" customFormat="1" ht="12.75">
      <c r="A9" s="32" t="s">
        <v>0</v>
      </c>
      <c r="B9" s="33" t="s">
        <v>2</v>
      </c>
      <c r="C9" s="33" t="s">
        <v>20</v>
      </c>
      <c r="D9" s="58" t="s">
        <v>47</v>
      </c>
      <c r="E9" s="34" t="s">
        <v>1</v>
      </c>
    </row>
    <row r="10" spans="1:5" s="9" customFormat="1" ht="12.75">
      <c r="A10" s="15" t="s">
        <v>39</v>
      </c>
      <c r="B10" s="15"/>
      <c r="C10" s="15"/>
      <c r="D10" s="15"/>
      <c r="E10" s="16"/>
    </row>
    <row r="11" spans="1:5" s="9" customFormat="1" ht="13.5" thickBot="1">
      <c r="A11" s="13"/>
      <c r="B11" s="14"/>
      <c r="C11" s="15"/>
      <c r="D11" s="15"/>
      <c r="E11" s="16"/>
    </row>
    <row r="12" spans="1:5" s="9" customFormat="1" ht="31.5" customHeight="1" thickBot="1">
      <c r="A12" s="100" t="s">
        <v>4</v>
      </c>
      <c r="B12" s="101"/>
      <c r="C12" s="101"/>
      <c r="D12" s="101"/>
      <c r="E12" s="102"/>
    </row>
    <row r="13" spans="1:5" s="17" customFormat="1" ht="22.5" customHeight="1">
      <c r="A13" s="103" t="s">
        <v>25</v>
      </c>
      <c r="B13" s="103"/>
      <c r="C13" s="61"/>
      <c r="D13" s="61"/>
      <c r="E13" s="62"/>
    </row>
    <row r="14" spans="1:5" s="7" customFormat="1" ht="12.75">
      <c r="A14" s="32" t="s">
        <v>0</v>
      </c>
      <c r="B14" s="35" t="s">
        <v>2</v>
      </c>
      <c r="C14" s="33" t="s">
        <v>21</v>
      </c>
      <c r="D14" s="58" t="s">
        <v>47</v>
      </c>
      <c r="E14" s="34" t="s">
        <v>1</v>
      </c>
    </row>
    <row r="15" spans="1:5" s="9" customFormat="1" ht="12.75">
      <c r="A15" s="54">
        <v>41114</v>
      </c>
      <c r="B15" s="43">
        <v>22.95</v>
      </c>
      <c r="C15" s="57" t="s">
        <v>35</v>
      </c>
      <c r="D15" s="9" t="s">
        <v>38</v>
      </c>
      <c r="E15" s="16" t="s">
        <v>36</v>
      </c>
    </row>
    <row r="16" spans="1:5" s="9" customFormat="1" ht="12.75">
      <c r="A16" s="54">
        <v>41114</v>
      </c>
      <c r="B16" s="44">
        <v>5</v>
      </c>
      <c r="C16" s="57" t="s">
        <v>35</v>
      </c>
      <c r="D16" s="9" t="s">
        <v>48</v>
      </c>
      <c r="E16" s="45" t="s">
        <v>29</v>
      </c>
    </row>
    <row r="17" spans="1:5" s="9" customFormat="1" ht="12.75">
      <c r="A17" s="54">
        <v>41197</v>
      </c>
      <c r="B17" s="44">
        <v>9.5</v>
      </c>
      <c r="C17" s="9" t="s">
        <v>37</v>
      </c>
      <c r="D17" s="9" t="s">
        <v>34</v>
      </c>
      <c r="E17" s="45" t="s">
        <v>30</v>
      </c>
    </row>
    <row r="18" spans="1:5" s="9" customFormat="1" ht="12.75">
      <c r="A18" s="54">
        <v>41197</v>
      </c>
      <c r="B18" s="44">
        <v>5.5</v>
      </c>
      <c r="C18" s="9" t="s">
        <v>37</v>
      </c>
      <c r="D18" s="9" t="s">
        <v>34</v>
      </c>
      <c r="E18" s="45" t="s">
        <v>30</v>
      </c>
    </row>
    <row r="19" spans="1:5" s="9" customFormat="1" ht="12.75">
      <c r="A19" s="54">
        <v>41197</v>
      </c>
      <c r="B19" s="44">
        <v>5.5</v>
      </c>
      <c r="C19" s="9" t="s">
        <v>37</v>
      </c>
      <c r="D19" s="9" t="s">
        <v>34</v>
      </c>
      <c r="E19" s="45" t="s">
        <v>30</v>
      </c>
    </row>
    <row r="20" spans="1:5" s="9" customFormat="1" ht="12.75">
      <c r="A20" s="54">
        <v>41197</v>
      </c>
      <c r="B20" s="44">
        <v>4</v>
      </c>
      <c r="C20" s="9" t="s">
        <v>37</v>
      </c>
      <c r="D20" s="9" t="s">
        <v>34</v>
      </c>
      <c r="E20" s="45" t="s">
        <v>30</v>
      </c>
    </row>
    <row r="21" spans="1:5" s="9" customFormat="1" ht="12.75">
      <c r="A21" s="54">
        <v>41222</v>
      </c>
      <c r="B21" s="44">
        <v>27</v>
      </c>
      <c r="C21" s="9" t="s">
        <v>37</v>
      </c>
      <c r="D21" s="9" t="s">
        <v>38</v>
      </c>
      <c r="E21" s="9" t="s">
        <v>36</v>
      </c>
    </row>
    <row r="22" spans="1:5" s="17" customFormat="1" ht="22.5" customHeight="1">
      <c r="A22" s="92" t="s">
        <v>19</v>
      </c>
      <c r="B22" s="92"/>
      <c r="C22" s="92"/>
      <c r="D22" s="92"/>
      <c r="E22" s="92"/>
    </row>
    <row r="23" spans="1:5" s="7" customFormat="1" ht="12.75">
      <c r="A23" s="32" t="s">
        <v>0</v>
      </c>
      <c r="B23" s="35" t="s">
        <v>2</v>
      </c>
      <c r="C23" s="33" t="s">
        <v>21</v>
      </c>
      <c r="D23" s="58" t="s">
        <v>47</v>
      </c>
      <c r="E23" s="34" t="s">
        <v>1</v>
      </c>
    </row>
    <row r="24" spans="1:5" s="7" customFormat="1" ht="12.75">
      <c r="A24" s="54">
        <v>41106</v>
      </c>
      <c r="B24" s="44">
        <v>13.3</v>
      </c>
      <c r="C24" s="51" t="s">
        <v>43</v>
      </c>
      <c r="D24" s="9" t="s">
        <v>42</v>
      </c>
      <c r="E24" s="9" t="s">
        <v>41</v>
      </c>
    </row>
    <row r="25" spans="1:5" s="7" customFormat="1" ht="12.75">
      <c r="A25" s="54">
        <v>41114</v>
      </c>
      <c r="B25" s="44">
        <v>59</v>
      </c>
      <c r="C25" s="51" t="s">
        <v>35</v>
      </c>
      <c r="D25" s="9" t="s">
        <v>42</v>
      </c>
      <c r="E25" s="45" t="s">
        <v>41</v>
      </c>
    </row>
    <row r="26" spans="1:5" s="22" customFormat="1" ht="12.75">
      <c r="A26" s="54">
        <v>41114</v>
      </c>
      <c r="B26" s="44">
        <v>421</v>
      </c>
      <c r="C26" s="51" t="s">
        <v>35</v>
      </c>
      <c r="D26" s="51" t="s">
        <v>32</v>
      </c>
      <c r="E26" s="46" t="s">
        <v>29</v>
      </c>
    </row>
    <row r="27" spans="1:5" s="50" customFormat="1" ht="12.75">
      <c r="A27" s="54">
        <v>41128</v>
      </c>
      <c r="B27" s="44">
        <v>10.8</v>
      </c>
      <c r="C27" s="51" t="s">
        <v>45</v>
      </c>
      <c r="D27" s="51" t="s">
        <v>42</v>
      </c>
      <c r="E27" s="46" t="s">
        <v>41</v>
      </c>
    </row>
    <row r="28" spans="1:5" s="50" customFormat="1" ht="12.75">
      <c r="A28" s="54">
        <v>41163</v>
      </c>
      <c r="B28" s="44">
        <v>10</v>
      </c>
      <c r="C28" s="51" t="s">
        <v>43</v>
      </c>
      <c r="D28" s="51" t="s">
        <v>42</v>
      </c>
      <c r="E28" s="46" t="s">
        <v>36</v>
      </c>
    </row>
    <row r="29" spans="1:5" s="50" customFormat="1" ht="14.25" customHeight="1">
      <c r="A29" s="54">
        <v>41163</v>
      </c>
      <c r="B29" s="44">
        <v>11.3</v>
      </c>
      <c r="C29" s="51" t="s">
        <v>44</v>
      </c>
      <c r="D29" s="51" t="s">
        <v>42</v>
      </c>
      <c r="E29" s="46" t="s">
        <v>41</v>
      </c>
    </row>
    <row r="30" spans="1:5" s="22" customFormat="1" ht="12.75">
      <c r="A30" s="54">
        <v>41196</v>
      </c>
      <c r="B30" s="42">
        <v>228</v>
      </c>
      <c r="C30" s="9" t="s">
        <v>37</v>
      </c>
      <c r="D30" s="51" t="s">
        <v>32</v>
      </c>
      <c r="E30" s="46" t="s">
        <v>30</v>
      </c>
    </row>
    <row r="31" spans="1:5" s="22" customFormat="1" ht="12.75">
      <c r="A31" s="54">
        <v>41196</v>
      </c>
      <c r="B31" s="42">
        <v>195.5</v>
      </c>
      <c r="C31" s="9" t="s">
        <v>37</v>
      </c>
      <c r="D31" s="51" t="s">
        <v>31</v>
      </c>
      <c r="E31" s="46" t="s">
        <v>30</v>
      </c>
    </row>
    <row r="32" spans="1:5" s="22" customFormat="1" ht="12.75">
      <c r="A32" s="54">
        <v>41222</v>
      </c>
      <c r="B32" s="42">
        <v>518</v>
      </c>
      <c r="C32" s="9" t="s">
        <v>37</v>
      </c>
      <c r="D32" s="51" t="s">
        <v>32</v>
      </c>
      <c r="E32" s="46" t="s">
        <v>30</v>
      </c>
    </row>
    <row r="33" spans="1:5" s="22" customFormat="1" ht="12.75">
      <c r="A33" s="54">
        <v>41222</v>
      </c>
      <c r="B33" s="42">
        <v>130.05</v>
      </c>
      <c r="C33" s="9" t="s">
        <v>37</v>
      </c>
      <c r="D33" s="51" t="s">
        <v>31</v>
      </c>
      <c r="E33" s="46" t="s">
        <v>30</v>
      </c>
    </row>
    <row r="34" spans="1:5" s="22" customFormat="1" ht="12.75">
      <c r="A34" s="54">
        <v>41219</v>
      </c>
      <c r="B34" s="42">
        <v>16.3</v>
      </c>
      <c r="C34" s="51" t="s">
        <v>43</v>
      </c>
      <c r="D34" s="51" t="s">
        <v>42</v>
      </c>
      <c r="E34" s="46" t="s">
        <v>41</v>
      </c>
    </row>
    <row r="35" spans="1:5" s="9" customFormat="1" ht="37.5" customHeight="1">
      <c r="A35" s="90" t="s">
        <v>16</v>
      </c>
      <c r="B35" s="91"/>
      <c r="C35" s="65" t="s">
        <v>27</v>
      </c>
      <c r="D35" s="78">
        <f>SUM(B6:B7,B10:B11,B15:B21,B24:B34)</f>
        <v>1692.6999999999998</v>
      </c>
      <c r="E35" s="64"/>
    </row>
    <row r="36" spans="1:5" s="9" customFormat="1" ht="12.75">
      <c r="A36" s="1"/>
      <c r="B36" s="1"/>
      <c r="C36" s="1"/>
      <c r="D36" s="1"/>
      <c r="E36" s="1"/>
    </row>
    <row r="37" spans="1:5" s="9" customFormat="1" ht="12.75">
      <c r="A37" s="1"/>
      <c r="B37" s="1"/>
      <c r="C37" s="1"/>
      <c r="D37" s="1"/>
      <c r="E37" s="1"/>
    </row>
    <row r="38" spans="1:5" s="9" customFormat="1" ht="12.75">
      <c r="A38" s="1"/>
      <c r="B38" s="1"/>
      <c r="C38" s="1"/>
      <c r="D38" s="1"/>
      <c r="E38" s="1"/>
    </row>
  </sheetData>
  <sheetProtection/>
  <mergeCells count="11">
    <mergeCell ref="A35:B35"/>
    <mergeCell ref="A22:E22"/>
    <mergeCell ref="A1:E1"/>
    <mergeCell ref="A2:B2"/>
    <mergeCell ref="C2:D2"/>
    <mergeCell ref="D4:E4"/>
    <mergeCell ref="A12:E12"/>
    <mergeCell ref="A13:B13"/>
    <mergeCell ref="A3:E3"/>
    <mergeCell ref="A4:C4"/>
    <mergeCell ref="A8:E8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5" r:id="rId1"/>
  <headerFooter>
    <oddFooter>&amp;L&amp;"-,Bold"&amp;11&amp;A&amp;R&amp;"-,Italic"Page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19.00390625" style="1" customWidth="1"/>
    <col min="2" max="2" width="20.00390625" style="1" customWidth="1"/>
    <col min="3" max="3" width="39.7109375" style="1" customWidth="1"/>
    <col min="4" max="4" width="27.140625" style="1" customWidth="1"/>
    <col min="5" max="5" width="22.140625" style="1" customWidth="1"/>
    <col min="6" max="16384" width="9.140625" style="3" customWidth="1"/>
  </cols>
  <sheetData>
    <row r="1" spans="1:256" s="2" customFormat="1" ht="36" customHeight="1">
      <c r="A1" s="112" t="s">
        <v>17</v>
      </c>
      <c r="B1" s="113"/>
      <c r="C1" s="113"/>
      <c r="D1" s="113"/>
      <c r="E1" s="114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5" s="19" customFormat="1" ht="35.25" customHeight="1" thickBot="1">
      <c r="A2" s="115" t="str">
        <f>Travel!A2</f>
        <v>Name of Chief Executive: A.R. Jack</v>
      </c>
      <c r="B2" s="96"/>
      <c r="C2" s="97" t="str">
        <f>Travel!C2</f>
        <v>Period: 01 July 2012 - 31 December 2012</v>
      </c>
      <c r="D2" s="98"/>
      <c r="E2" s="38"/>
    </row>
    <row r="3" spans="1:5" s="19" customFormat="1" ht="35.25" customHeight="1" thickBot="1">
      <c r="A3" s="100" t="s">
        <v>5</v>
      </c>
      <c r="B3" s="101"/>
      <c r="C3" s="101"/>
      <c r="D3" s="101"/>
      <c r="E3" s="102"/>
    </row>
    <row r="4" spans="1:5" s="17" customFormat="1" ht="22.5" customHeight="1">
      <c r="A4" s="106" t="s">
        <v>25</v>
      </c>
      <c r="B4" s="107"/>
      <c r="C4" s="107"/>
      <c r="D4" s="99"/>
      <c r="E4" s="108"/>
    </row>
    <row r="5" spans="1:5" s="7" customFormat="1" ht="12.75">
      <c r="A5" s="29" t="s">
        <v>0</v>
      </c>
      <c r="B5" s="36" t="s">
        <v>2</v>
      </c>
      <c r="C5" s="30" t="s">
        <v>22</v>
      </c>
      <c r="D5" s="30" t="s">
        <v>6</v>
      </c>
      <c r="E5" s="31" t="s">
        <v>1</v>
      </c>
    </row>
    <row r="6" spans="1:5" s="21" customFormat="1" ht="12.75">
      <c r="A6" s="39" t="s">
        <v>39</v>
      </c>
      <c r="B6" s="23"/>
      <c r="C6" s="23"/>
      <c r="D6" s="23"/>
      <c r="E6" s="40"/>
    </row>
    <row r="7" spans="1:5" s="8" customFormat="1" ht="12.75">
      <c r="A7" s="13"/>
      <c r="B7" s="14"/>
      <c r="C7" s="15"/>
      <c r="D7" s="15"/>
      <c r="E7" s="16"/>
    </row>
    <row r="8" spans="1:5" s="8" customFormat="1" ht="12.75">
      <c r="A8" s="13"/>
      <c r="B8" s="14"/>
      <c r="C8" s="15"/>
      <c r="D8" s="15"/>
      <c r="E8" s="16"/>
    </row>
    <row r="9" spans="1:5" s="8" customFormat="1" ht="12.75">
      <c r="A9" s="13"/>
      <c r="B9" s="14"/>
      <c r="C9" s="15"/>
      <c r="D9" s="15"/>
      <c r="E9" s="16"/>
    </row>
    <row r="10" spans="1:5" s="8" customFormat="1" ht="12.75">
      <c r="A10" s="13"/>
      <c r="B10" s="14"/>
      <c r="C10" s="15"/>
      <c r="D10" s="15"/>
      <c r="E10" s="16"/>
    </row>
    <row r="11" spans="1:5" s="8" customFormat="1" ht="12.75" hidden="1">
      <c r="A11" s="10"/>
      <c r="B11" s="6"/>
      <c r="C11" s="6"/>
      <c r="D11" s="6"/>
      <c r="E11" s="11"/>
    </row>
    <row r="12" spans="1:5" s="18" customFormat="1" ht="22.5" customHeight="1">
      <c r="A12" s="109" t="s">
        <v>19</v>
      </c>
      <c r="B12" s="110"/>
      <c r="C12" s="110"/>
      <c r="D12" s="110"/>
      <c r="E12" s="111"/>
    </row>
    <row r="13" spans="1:5" s="8" customFormat="1" ht="12.75">
      <c r="A13" s="29" t="s">
        <v>0</v>
      </c>
      <c r="B13" s="36" t="s">
        <v>2</v>
      </c>
      <c r="C13" s="30" t="s">
        <v>22</v>
      </c>
      <c r="D13" s="30" t="s">
        <v>6</v>
      </c>
      <c r="E13" s="31" t="s">
        <v>1</v>
      </c>
    </row>
    <row r="14" spans="1:5" s="8" customFormat="1" ht="12.75">
      <c r="A14" s="89" t="s">
        <v>50</v>
      </c>
      <c r="B14" s="25"/>
      <c r="C14" s="26"/>
      <c r="D14" s="26"/>
      <c r="E14" s="27"/>
    </row>
    <row r="15" spans="1:5" s="8" customFormat="1" ht="12.75">
      <c r="A15" s="13"/>
      <c r="B15" s="14"/>
      <c r="C15" s="15"/>
      <c r="D15" s="15"/>
      <c r="E15" s="16"/>
    </row>
    <row r="16" spans="1:5" s="8" customFormat="1" ht="12.75">
      <c r="A16" s="13"/>
      <c r="B16" s="14"/>
      <c r="C16" s="15"/>
      <c r="D16" s="15"/>
      <c r="E16" s="16"/>
    </row>
    <row r="17" spans="1:5" s="8" customFormat="1" ht="12.75">
      <c r="A17" s="13"/>
      <c r="B17" s="14"/>
      <c r="C17" s="15"/>
      <c r="D17" s="15"/>
      <c r="E17" s="16"/>
    </row>
    <row r="18" spans="1:5" s="8" customFormat="1" ht="12.75">
      <c r="A18" s="13"/>
      <c r="B18" s="14"/>
      <c r="C18" s="9"/>
      <c r="D18" s="9"/>
      <c r="E18" s="16"/>
    </row>
    <row r="19" spans="1:5" s="9" customFormat="1" ht="48.75" customHeight="1">
      <c r="A19" s="37" t="s">
        <v>15</v>
      </c>
      <c r="B19" s="4" t="s">
        <v>27</v>
      </c>
      <c r="C19" s="60">
        <f>+B14+B7+B8+B10+B9+B15+B16+B17+B18</f>
        <v>0</v>
      </c>
      <c r="D19" s="4"/>
      <c r="E19" s="4"/>
    </row>
    <row r="20" spans="1:5" s="8" customFormat="1" ht="12.75">
      <c r="A20" s="1"/>
      <c r="B20" s="1"/>
      <c r="C20" s="59"/>
      <c r="D20" s="59"/>
      <c r="E20" s="1"/>
    </row>
    <row r="21" spans="1:5" s="8" customFormat="1" ht="12.75">
      <c r="A21" s="1"/>
      <c r="B21" s="1"/>
      <c r="C21" s="1"/>
      <c r="D21" s="1"/>
      <c r="E21" s="1"/>
    </row>
    <row r="22" spans="1:5" s="8" customFormat="1" ht="12.75">
      <c r="A22" s="1"/>
      <c r="B22" s="1"/>
      <c r="C22" s="1"/>
      <c r="D22" s="1"/>
      <c r="E22" s="1"/>
    </row>
    <row r="23" spans="1:5" s="8" customFormat="1" ht="12.75">
      <c r="A23" s="1"/>
      <c r="B23" s="1"/>
      <c r="C23" s="1"/>
      <c r="D23" s="1"/>
      <c r="E23" s="1"/>
    </row>
    <row r="24" spans="1:5" s="8" customFormat="1" ht="12.75">
      <c r="A24" s="1"/>
      <c r="B24" s="1"/>
      <c r="C24" s="1"/>
      <c r="D24" s="1"/>
      <c r="E24" s="1"/>
    </row>
    <row r="25" spans="1:5" s="8" customFormat="1" ht="12.75">
      <c r="A25" s="1"/>
      <c r="B25" s="1"/>
      <c r="C25" s="1"/>
      <c r="D25" s="1"/>
      <c r="E25" s="1"/>
    </row>
    <row r="26" spans="1:5" s="8" customFormat="1" ht="12.75">
      <c r="A26" s="1"/>
      <c r="B26" s="1"/>
      <c r="C26" s="1"/>
      <c r="D26" s="1"/>
      <c r="E26" s="1"/>
    </row>
    <row r="27" spans="1:5" s="8" customFormat="1" ht="12.75">
      <c r="A27" s="1"/>
      <c r="B27" s="1"/>
      <c r="C27" s="1"/>
      <c r="D27" s="1"/>
      <c r="E27" s="1"/>
    </row>
    <row r="28" spans="1:5" s="8" customFormat="1" ht="12.75">
      <c r="A28" s="1"/>
      <c r="B28" s="1"/>
      <c r="C28" s="1"/>
      <c r="D28" s="1"/>
      <c r="E28" s="1"/>
    </row>
    <row r="29" spans="1:5" s="8" customFormat="1" ht="12.75">
      <c r="A29" s="1"/>
      <c r="B29" s="1"/>
      <c r="C29" s="1"/>
      <c r="D29" s="1"/>
      <c r="E29" s="1"/>
    </row>
    <row r="30" spans="1:5" s="8" customFormat="1" ht="12.75">
      <c r="A30" s="1"/>
      <c r="B30" s="1"/>
      <c r="C30" s="1"/>
      <c r="D30" s="1"/>
      <c r="E30" s="1"/>
    </row>
    <row r="31" spans="1:5" s="8" customFormat="1" ht="12.75">
      <c r="A31" s="1"/>
      <c r="B31" s="1"/>
      <c r="C31" s="1"/>
      <c r="D31" s="1"/>
      <c r="E31" s="1"/>
    </row>
    <row r="32" spans="1:5" s="8" customFormat="1" ht="12.75">
      <c r="A32" s="1"/>
      <c r="B32" s="1"/>
      <c r="C32" s="1"/>
      <c r="D32" s="1"/>
      <c r="E32" s="1"/>
    </row>
    <row r="33" spans="1:5" s="8" customFormat="1" ht="12.75">
      <c r="A33" s="1"/>
      <c r="B33" s="1"/>
      <c r="C33" s="1"/>
      <c r="D33" s="1"/>
      <c r="E33" s="1"/>
    </row>
    <row r="34" spans="1:5" s="8" customFormat="1" ht="12.75">
      <c r="A34" s="1"/>
      <c r="B34" s="1"/>
      <c r="C34" s="1"/>
      <c r="D34" s="1"/>
      <c r="E34" s="1"/>
    </row>
    <row r="35" spans="1:5" s="8" customFormat="1" ht="12.75">
      <c r="A35" s="1"/>
      <c r="B35" s="1"/>
      <c r="C35" s="1"/>
      <c r="D35" s="1"/>
      <c r="E35" s="1"/>
    </row>
    <row r="36" spans="1:5" s="8" customFormat="1" ht="12.75">
      <c r="A36" s="1"/>
      <c r="B36" s="1"/>
      <c r="C36" s="1"/>
      <c r="D36" s="1"/>
      <c r="E36" s="1"/>
    </row>
    <row r="37" spans="1:5" s="8" customFormat="1" ht="12.75">
      <c r="A37" s="1"/>
      <c r="B37" s="1"/>
      <c r="C37" s="1"/>
      <c r="D37" s="1"/>
      <c r="E37" s="1"/>
    </row>
    <row r="38" spans="1:5" s="8" customFormat="1" ht="12.75">
      <c r="A38" s="1"/>
      <c r="B38" s="1"/>
      <c r="C38" s="1"/>
      <c r="D38" s="1"/>
      <c r="E38" s="1"/>
    </row>
    <row r="39" spans="1:5" s="8" customFormat="1" ht="12.75">
      <c r="A39" s="1"/>
      <c r="B39" s="1"/>
      <c r="C39" s="1"/>
      <c r="D39" s="1"/>
      <c r="E39" s="1"/>
    </row>
    <row r="40" spans="1:5" s="8" customFormat="1" ht="12.75">
      <c r="A40" s="1"/>
      <c r="B40" s="1"/>
      <c r="C40" s="1"/>
      <c r="D40" s="1"/>
      <c r="E40" s="1"/>
    </row>
    <row r="41" spans="1:5" s="8" customFormat="1" ht="12.75">
      <c r="A41" s="1"/>
      <c r="B41" s="1"/>
      <c r="C41" s="1"/>
      <c r="D41" s="1"/>
      <c r="E41" s="1"/>
    </row>
    <row r="42" spans="1:5" s="8" customFormat="1" ht="12.75">
      <c r="A42" s="1"/>
      <c r="B42" s="1"/>
      <c r="C42" s="1"/>
      <c r="D42" s="1"/>
      <c r="E42" s="1"/>
    </row>
    <row r="43" spans="1:5" s="8" customFormat="1" ht="12.75">
      <c r="A43" s="1"/>
      <c r="B43" s="1"/>
      <c r="C43" s="1"/>
      <c r="D43" s="1"/>
      <c r="E43" s="1"/>
    </row>
    <row r="44" spans="1:5" s="8" customFormat="1" ht="12.75">
      <c r="A44" s="1"/>
      <c r="B44" s="1"/>
      <c r="C44" s="1"/>
      <c r="D44" s="1"/>
      <c r="E44" s="1"/>
    </row>
    <row r="45" spans="1:5" s="8" customFormat="1" ht="12.75">
      <c r="A45" s="1"/>
      <c r="B45" s="1"/>
      <c r="C45" s="1"/>
      <c r="D45" s="53">
        <f>SUM(B6:B9,B12:B15,B18:B24,B27:B44)</f>
        <v>0</v>
      </c>
      <c r="E45" s="1"/>
    </row>
    <row r="46" spans="1:5" s="8" customFormat="1" ht="12.75">
      <c r="A46" s="1"/>
      <c r="B46" s="1"/>
      <c r="C46" s="1"/>
      <c r="D46" s="1"/>
      <c r="E46" s="1"/>
    </row>
    <row r="47" spans="1:5" s="8" customFormat="1" ht="12.75">
      <c r="A47" s="1"/>
      <c r="B47" s="1"/>
      <c r="C47" s="1"/>
      <c r="D47" s="1"/>
      <c r="E47" s="1"/>
    </row>
    <row r="48" spans="1:5" s="8" customFormat="1" ht="12.75">
      <c r="A48" s="1"/>
      <c r="B48" s="1"/>
      <c r="C48" s="1"/>
      <c r="D48" s="1"/>
      <c r="E48" s="1"/>
    </row>
    <row r="49" spans="1:5" s="8" customFormat="1" ht="12.75">
      <c r="A49" s="1"/>
      <c r="B49" s="1"/>
      <c r="C49" s="1"/>
      <c r="D49" s="1"/>
      <c r="E49" s="1"/>
    </row>
    <row r="50" spans="1:5" s="8" customFormat="1" ht="12.75">
      <c r="A50" s="1"/>
      <c r="B50" s="1"/>
      <c r="C50" s="1"/>
      <c r="D50" s="1"/>
      <c r="E50" s="1"/>
    </row>
    <row r="51" spans="1:5" s="8" customFormat="1" ht="12.75">
      <c r="A51" s="1"/>
      <c r="B51" s="1"/>
      <c r="C51" s="1"/>
      <c r="D51" s="1"/>
      <c r="E51" s="1"/>
    </row>
    <row r="52" spans="1:5" s="8" customFormat="1" ht="12.75">
      <c r="A52" s="1"/>
      <c r="B52" s="1"/>
      <c r="C52" s="1"/>
      <c r="D52" s="1"/>
      <c r="E52" s="1"/>
    </row>
    <row r="53" spans="1:5" s="8" customFormat="1" ht="12.75">
      <c r="A53" s="1"/>
      <c r="B53" s="1"/>
      <c r="C53" s="1"/>
      <c r="D53" s="1"/>
      <c r="E53" s="1"/>
    </row>
    <row r="54" spans="1:5" s="8" customFormat="1" ht="12.75">
      <c r="A54" s="1"/>
      <c r="B54" s="1"/>
      <c r="C54" s="1"/>
      <c r="D54" s="1"/>
      <c r="E54" s="1"/>
    </row>
    <row r="55" spans="1:5" s="8" customFormat="1" ht="12.75">
      <c r="A55" s="1"/>
      <c r="B55" s="1"/>
      <c r="C55" s="1"/>
      <c r="D55" s="1"/>
      <c r="E55" s="1"/>
    </row>
    <row r="56" spans="1:5" s="8" customFormat="1" ht="12.75">
      <c r="A56" s="1"/>
      <c r="B56" s="1"/>
      <c r="C56" s="1"/>
      <c r="D56" s="1"/>
      <c r="E56" s="1"/>
    </row>
    <row r="57" spans="1:5" s="8" customFormat="1" ht="12.75">
      <c r="A57" s="1"/>
      <c r="B57" s="1"/>
      <c r="C57" s="1"/>
      <c r="D57" s="1"/>
      <c r="E57" s="1"/>
    </row>
    <row r="58" spans="1:5" s="8" customFormat="1" ht="12.75">
      <c r="A58" s="1"/>
      <c r="B58" s="1"/>
      <c r="C58" s="1"/>
      <c r="D58" s="1"/>
      <c r="E58" s="1"/>
    </row>
    <row r="59" spans="1:5" s="8" customFormat="1" ht="12.75">
      <c r="A59" s="1"/>
      <c r="B59" s="1"/>
      <c r="C59" s="1"/>
      <c r="D59" s="1"/>
      <c r="E59" s="1"/>
    </row>
    <row r="60" spans="1:5" s="8" customFormat="1" ht="12.75">
      <c r="A60" s="1"/>
      <c r="B60" s="1"/>
      <c r="C60" s="1"/>
      <c r="D60" s="1"/>
      <c r="E60" s="1"/>
    </row>
  </sheetData>
  <sheetProtection/>
  <mergeCells count="6">
    <mergeCell ref="A4:E4"/>
    <mergeCell ref="A12:E12"/>
    <mergeCell ref="A1:E1"/>
    <mergeCell ref="A2:B2"/>
    <mergeCell ref="C2:D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&amp;L&amp;"-,Bold"&amp;11&amp;A&amp;R&amp;"-,Italic"Page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14.7109375" style="1" customWidth="1"/>
    <col min="2" max="2" width="23.140625" style="1" customWidth="1"/>
    <col min="3" max="3" width="27.421875" style="1" customWidth="1"/>
    <col min="4" max="4" width="27.140625" style="1" customWidth="1"/>
    <col min="5" max="5" width="28.140625" style="1" customWidth="1"/>
    <col min="6" max="16384" width="9.140625" style="3" customWidth="1"/>
  </cols>
  <sheetData>
    <row r="1" spans="1:5" ht="39.75" customHeight="1">
      <c r="A1" s="112" t="s">
        <v>17</v>
      </c>
      <c r="B1" s="113"/>
      <c r="C1" s="113"/>
      <c r="D1" s="113"/>
      <c r="E1" s="114"/>
    </row>
    <row r="2" spans="1:5" s="5" customFormat="1" ht="29.25" customHeight="1" thickBot="1">
      <c r="A2" s="95" t="str">
        <f>Travel!A2</f>
        <v>Name of Chief Executive: A.R. Jack</v>
      </c>
      <c r="B2" s="96"/>
      <c r="C2" s="97" t="str">
        <f>Travel!C2</f>
        <v>Period: 01 July 2012 - 31 December 2012</v>
      </c>
      <c r="D2" s="98"/>
      <c r="E2" s="69"/>
    </row>
    <row r="3" spans="1:5" s="5" customFormat="1" ht="29.25" customHeight="1" thickBot="1">
      <c r="A3" s="100" t="s">
        <v>46</v>
      </c>
      <c r="B3" s="101"/>
      <c r="C3" s="101"/>
      <c r="D3" s="101"/>
      <c r="E3" s="102"/>
    </row>
    <row r="4" spans="1:5" s="5" customFormat="1" ht="22.5" customHeight="1">
      <c r="A4" s="107" t="s">
        <v>25</v>
      </c>
      <c r="B4" s="107"/>
      <c r="C4" s="107"/>
      <c r="D4" s="61"/>
      <c r="E4" s="62"/>
    </row>
    <row r="5" spans="1:5" ht="12.75">
      <c r="A5" s="32" t="s">
        <v>0</v>
      </c>
      <c r="B5" s="35" t="s">
        <v>2</v>
      </c>
      <c r="C5" s="120" t="s">
        <v>28</v>
      </c>
      <c r="D5" s="120"/>
      <c r="E5" s="34" t="s">
        <v>7</v>
      </c>
    </row>
    <row r="6" spans="1:5" ht="12.75">
      <c r="A6" s="13" t="s">
        <v>39</v>
      </c>
      <c r="B6" s="15"/>
      <c r="C6" s="15"/>
      <c r="D6" s="15"/>
      <c r="E6" s="16"/>
    </row>
    <row r="7" spans="1:5" ht="12.75">
      <c r="A7" s="13"/>
      <c r="B7" s="15"/>
      <c r="C7" s="15"/>
      <c r="D7" s="15"/>
      <c r="E7" s="16"/>
    </row>
    <row r="8" spans="1:5" ht="12.75">
      <c r="A8" s="13"/>
      <c r="B8" s="15"/>
      <c r="C8" s="15"/>
      <c r="D8" s="15"/>
      <c r="E8" s="16"/>
    </row>
    <row r="9" spans="1:5" ht="12.75">
      <c r="A9" s="13"/>
      <c r="B9" s="15"/>
      <c r="C9" s="15"/>
      <c r="D9" s="15"/>
      <c r="E9" s="16"/>
    </row>
    <row r="10" spans="1:5" ht="12.75">
      <c r="A10" s="13"/>
      <c r="B10" s="15"/>
      <c r="C10" s="15"/>
      <c r="D10" s="15"/>
      <c r="E10" s="16"/>
    </row>
    <row r="11" spans="1:5" s="5" customFormat="1" ht="22.5" customHeight="1">
      <c r="A11" s="109" t="s">
        <v>19</v>
      </c>
      <c r="B11" s="110"/>
      <c r="C11" s="110"/>
      <c r="D11" s="110"/>
      <c r="E11" s="111"/>
    </row>
    <row r="12" spans="1:5" ht="12.75">
      <c r="A12" s="32" t="s">
        <v>0</v>
      </c>
      <c r="B12" s="35" t="s">
        <v>2</v>
      </c>
      <c r="C12" s="120" t="s">
        <v>23</v>
      </c>
      <c r="D12" s="120"/>
      <c r="E12" s="34" t="s">
        <v>7</v>
      </c>
    </row>
    <row r="13" spans="1:5" s="41" customFormat="1" ht="12.75">
      <c r="A13" s="55">
        <v>41244</v>
      </c>
      <c r="B13" s="48">
        <v>33.16</v>
      </c>
      <c r="C13" s="121" t="s">
        <v>40</v>
      </c>
      <c r="D13" s="121"/>
      <c r="E13" s="56" t="s">
        <v>41</v>
      </c>
    </row>
    <row r="14" spans="1:5" s="41" customFormat="1" ht="12.75" customHeight="1">
      <c r="A14" s="47">
        <v>41214</v>
      </c>
      <c r="B14" s="48">
        <v>38.84</v>
      </c>
      <c r="C14" s="116" t="s">
        <v>40</v>
      </c>
      <c r="D14" s="116"/>
      <c r="E14" s="46" t="s">
        <v>41</v>
      </c>
    </row>
    <row r="15" spans="1:5" s="41" customFormat="1" ht="12.75" customHeight="1">
      <c r="A15" s="49">
        <v>41183</v>
      </c>
      <c r="B15" s="48">
        <v>35.22</v>
      </c>
      <c r="C15" s="116" t="s">
        <v>40</v>
      </c>
      <c r="D15" s="116"/>
      <c r="E15" s="46" t="s">
        <v>41</v>
      </c>
    </row>
    <row r="16" spans="1:5" s="41" customFormat="1" ht="12.75" customHeight="1">
      <c r="A16" s="49">
        <v>41153</v>
      </c>
      <c r="B16" s="48">
        <v>33.16</v>
      </c>
      <c r="C16" s="116" t="s">
        <v>40</v>
      </c>
      <c r="D16" s="116"/>
      <c r="E16" s="46" t="s">
        <v>41</v>
      </c>
    </row>
    <row r="17" spans="1:5" s="41" customFormat="1" ht="12.75" customHeight="1">
      <c r="A17" s="49">
        <v>41122</v>
      </c>
      <c r="B17" s="48">
        <v>35.55</v>
      </c>
      <c r="C17" s="116" t="s">
        <v>40</v>
      </c>
      <c r="D17" s="116"/>
      <c r="E17" s="46" t="s">
        <v>41</v>
      </c>
    </row>
    <row r="18" spans="1:5" s="41" customFormat="1" ht="12.75" customHeight="1">
      <c r="A18" s="49">
        <v>41091</v>
      </c>
      <c r="B18" s="48">
        <v>33.16</v>
      </c>
      <c r="C18" s="116" t="s">
        <v>40</v>
      </c>
      <c r="D18" s="116"/>
      <c r="E18" s="46" t="s">
        <v>41</v>
      </c>
    </row>
    <row r="19" spans="1:5" s="41" customFormat="1" ht="12.75" customHeight="1">
      <c r="A19" s="49">
        <v>41061</v>
      </c>
      <c r="B19" s="48">
        <v>33.8</v>
      </c>
      <c r="C19" s="117" t="s">
        <v>40</v>
      </c>
      <c r="D19" s="117"/>
      <c r="E19" s="46" t="s">
        <v>41</v>
      </c>
    </row>
    <row r="20" spans="1:5" ht="32.25" customHeight="1">
      <c r="A20" s="118" t="s">
        <v>24</v>
      </c>
      <c r="B20" s="119"/>
      <c r="C20" s="66" t="s">
        <v>27</v>
      </c>
      <c r="D20" s="67">
        <f>SUM(B13:B19)</f>
        <v>242.89</v>
      </c>
      <c r="E20" s="68"/>
    </row>
    <row r="45" ht="12.75">
      <c r="D45" s="52"/>
    </row>
  </sheetData>
  <sheetProtection/>
  <mergeCells count="16">
    <mergeCell ref="A11:E11"/>
    <mergeCell ref="C5:D5"/>
    <mergeCell ref="A1:E1"/>
    <mergeCell ref="A2:B2"/>
    <mergeCell ref="C2:D2"/>
    <mergeCell ref="A3:E3"/>
    <mergeCell ref="A4:C4"/>
    <mergeCell ref="C17:D17"/>
    <mergeCell ref="C19:D19"/>
    <mergeCell ref="A20:B20"/>
    <mergeCell ref="C12:D12"/>
    <mergeCell ref="C15:D15"/>
    <mergeCell ref="C14:D14"/>
    <mergeCell ref="C16:D16"/>
    <mergeCell ref="C18:D18"/>
    <mergeCell ref="C13:D13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&amp;L&amp;"-,Bold"&amp;11&amp;A&amp;R&amp;"Arial,Italic"Page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14.7109375" style="1" customWidth="1"/>
    <col min="2" max="2" width="49.00390625" style="1" customWidth="1"/>
    <col min="3" max="3" width="34.28125" style="1" customWidth="1"/>
    <col min="4" max="4" width="10.7109375" style="1" customWidth="1"/>
    <col min="5" max="5" width="18.421875" style="1" customWidth="1"/>
    <col min="6" max="16384" width="9.140625" style="3" customWidth="1"/>
  </cols>
  <sheetData>
    <row r="1" spans="1:5" ht="34.5" customHeight="1">
      <c r="A1" s="112" t="s">
        <v>17</v>
      </c>
      <c r="B1" s="113"/>
      <c r="C1" s="113"/>
      <c r="D1" s="113"/>
      <c r="E1" s="114"/>
    </row>
    <row r="2" spans="1:5" ht="30" customHeight="1" thickBot="1">
      <c r="A2" s="95" t="str">
        <f>Travel!A2</f>
        <v>Name of Chief Executive: A.R. Jack</v>
      </c>
      <c r="B2" s="96"/>
      <c r="C2" s="97" t="str">
        <f>Travel!C2</f>
        <v>Period: 01 July 2012 - 31 December 2012</v>
      </c>
      <c r="D2" s="98"/>
      <c r="E2" s="63"/>
    </row>
    <row r="3" spans="1:5" s="5" customFormat="1" ht="22.5" customHeight="1">
      <c r="A3" s="130" t="s">
        <v>49</v>
      </c>
      <c r="B3" s="131"/>
      <c r="C3" s="131"/>
      <c r="D3" s="131"/>
      <c r="E3" s="132"/>
    </row>
    <row r="4" spans="1:5" s="5" customFormat="1" ht="13.5" thickBot="1">
      <c r="A4" s="133" t="s">
        <v>18</v>
      </c>
      <c r="B4" s="134"/>
      <c r="C4" s="134"/>
      <c r="D4" s="135"/>
      <c r="E4" s="136"/>
    </row>
    <row r="5" spans="1:5" s="5" customFormat="1" ht="22.5" customHeight="1">
      <c r="A5" s="74" t="s">
        <v>8</v>
      </c>
      <c r="B5" s="75"/>
      <c r="C5" s="75"/>
      <c r="D5" s="75"/>
      <c r="E5" s="76"/>
    </row>
    <row r="6" spans="1:5" ht="12.75">
      <c r="A6" s="29" t="s">
        <v>0</v>
      </c>
      <c r="B6" s="30" t="s">
        <v>9</v>
      </c>
      <c r="C6" s="30" t="s">
        <v>10</v>
      </c>
      <c r="D6" s="124" t="s">
        <v>11</v>
      </c>
      <c r="E6" s="125"/>
    </row>
    <row r="7" spans="1:5" ht="12.75">
      <c r="A7" s="89" t="s">
        <v>39</v>
      </c>
      <c r="B7" s="26"/>
      <c r="C7" s="26"/>
      <c r="D7" s="122"/>
      <c r="E7" s="123"/>
    </row>
    <row r="8" spans="1:5" ht="12.75">
      <c r="A8" s="24"/>
      <c r="B8" s="26"/>
      <c r="C8" s="26"/>
      <c r="D8" s="79"/>
      <c r="E8" s="80"/>
    </row>
    <row r="9" spans="1:5" ht="12.75">
      <c r="A9" s="24"/>
      <c r="B9" s="26"/>
      <c r="C9" s="26"/>
      <c r="D9" s="128"/>
      <c r="E9" s="129"/>
    </row>
    <row r="10" spans="1:5" ht="12.75">
      <c r="A10" s="24"/>
      <c r="B10" s="26"/>
      <c r="C10" s="26"/>
      <c r="D10" s="126"/>
      <c r="E10" s="127"/>
    </row>
    <row r="11" spans="1:5" s="73" customFormat="1" ht="22.5" customHeight="1">
      <c r="A11" s="70" t="s">
        <v>12</v>
      </c>
      <c r="B11" s="71"/>
      <c r="C11" s="71"/>
      <c r="D11" s="71"/>
      <c r="E11" s="72"/>
    </row>
    <row r="12" spans="1:5" ht="12.75">
      <c r="A12" s="77" t="s">
        <v>0</v>
      </c>
      <c r="B12" s="33" t="s">
        <v>9</v>
      </c>
      <c r="C12" s="33" t="s">
        <v>13</v>
      </c>
      <c r="D12" s="124" t="s">
        <v>14</v>
      </c>
      <c r="E12" s="125"/>
    </row>
    <row r="13" spans="1:5" s="12" customFormat="1" ht="12.75">
      <c r="A13" s="88" t="s">
        <v>39</v>
      </c>
      <c r="B13" s="81"/>
      <c r="C13" s="81"/>
      <c r="D13" s="81"/>
      <c r="E13" s="82"/>
    </row>
    <row r="14" spans="1:5" s="6" customFormat="1" ht="12.75">
      <c r="A14" s="24"/>
      <c r="B14" s="26"/>
      <c r="C14" s="26"/>
      <c r="D14" s="26"/>
      <c r="E14" s="27"/>
    </row>
    <row r="15" spans="1:5" ht="12.75">
      <c r="A15" s="24"/>
      <c r="B15" s="26"/>
      <c r="C15" s="26"/>
      <c r="D15" s="83"/>
      <c r="E15" s="27"/>
    </row>
    <row r="16" spans="1:5" ht="12.75">
      <c r="A16" s="84"/>
      <c r="B16" s="85"/>
      <c r="C16" s="85"/>
      <c r="D16" s="86"/>
      <c r="E16" s="87"/>
    </row>
    <row r="17" spans="1:6" ht="12.75">
      <c r="A17" s="28"/>
      <c r="B17" s="20"/>
      <c r="C17" s="20"/>
      <c r="D17" s="20"/>
      <c r="E17" s="20"/>
      <c r="F17" s="12"/>
    </row>
    <row r="18" spans="1:6" ht="12.75">
      <c r="A18" s="28"/>
      <c r="B18" s="20"/>
      <c r="C18" s="20"/>
      <c r="D18" s="20"/>
      <c r="E18" s="20"/>
      <c r="F18" s="12"/>
    </row>
    <row r="19" spans="1:5" ht="12.75">
      <c r="A19" s="3"/>
      <c r="B19" s="3"/>
      <c r="C19" s="3"/>
      <c r="D19" s="3"/>
      <c r="E19" s="3"/>
    </row>
    <row r="32" ht="12.75">
      <c r="D32" s="1" t="e">
        <f>SUM(B5:B9,B12:B14,#REF!,B17:B31)</f>
        <v>#REF!</v>
      </c>
    </row>
  </sheetData>
  <sheetProtection/>
  <mergeCells count="10">
    <mergeCell ref="A1:E1"/>
    <mergeCell ref="A2:B2"/>
    <mergeCell ref="C2:D2"/>
    <mergeCell ref="D7:E7"/>
    <mergeCell ref="D12:E12"/>
    <mergeCell ref="D6:E6"/>
    <mergeCell ref="D10:E10"/>
    <mergeCell ref="D9:E9"/>
    <mergeCell ref="A3:E3"/>
    <mergeCell ref="A4:E4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&amp;L&amp;"Arial,Bold"&amp;11&amp;A&amp;R&amp;"Arial,Italic"Page &amp;P of &amp;N&amp;"Arial,Regular"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3" sqref="A13:B1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bakermi</cp:lastModifiedBy>
  <cp:lastPrinted>2013-02-07T20:42:01Z</cp:lastPrinted>
  <dcterms:created xsi:type="dcterms:W3CDTF">2010-10-17T20:59:02Z</dcterms:created>
  <dcterms:modified xsi:type="dcterms:W3CDTF">2013-02-07T21:16:33Z</dcterms:modified>
  <cp:category/>
  <cp:version/>
  <cp:contentType/>
  <cp:contentStatus/>
</cp:coreProperties>
</file>